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-120" windowWidth="13095" windowHeight="11205" activeTab="1"/>
  </bookViews>
  <sheets>
    <sheet name="Resident_data_summarised_by_pos" sheetId="1" r:id="rId1"/>
    <sheet name="Codes" sheetId="2" r:id="rId2"/>
  </sheets>
  <definedNames>
    <definedName name="_xlnm._FilterDatabase" localSheetId="0" hidden="1">Resident_data_summarised_by_pos!$A$1:$BH$87</definedName>
    <definedName name="Resident_data_summarised_by_postcode_for_eric">Resident_data_summarised_by_pos!$A$1:$BH$87</definedName>
  </definedNames>
  <calcPr calcId="145621"/>
</workbook>
</file>

<file path=xl/calcChain.xml><?xml version="1.0" encoding="utf-8"?>
<calcChain xmlns="http://schemas.openxmlformats.org/spreadsheetml/2006/main">
  <c r="A63" i="2" l="1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</calcChain>
</file>

<file path=xl/sharedStrings.xml><?xml version="1.0" encoding="utf-8"?>
<sst xmlns="http://schemas.openxmlformats.org/spreadsheetml/2006/main" count="2728" uniqueCount="1003">
  <si>
    <t>Postcode</t>
  </si>
  <si>
    <t>PropNeverVisitedGBR</t>
  </si>
  <si>
    <t>AvgOfDaysLastTripGBRWHA</t>
  </si>
  <si>
    <t>AvgOfTimeonBeachesRpa</t>
  </si>
  <si>
    <t>AvgOfTimeonOffshorereefsRpa</t>
  </si>
  <si>
    <t>AvgOfTimeprivateboatRpa</t>
  </si>
  <si>
    <t>AvgOfTimeonIslandsRpa</t>
  </si>
  <si>
    <t>AvgOfTimesnorkellingRpa</t>
  </si>
  <si>
    <t>AvgOfTimesPaidBoatRpa</t>
  </si>
  <si>
    <t>AvgOfTimesSailingRpa</t>
  </si>
  <si>
    <t>AvgOfTimesFishingRpa</t>
  </si>
  <si>
    <t>AvgImpTourism</t>
  </si>
  <si>
    <t>AvgImpCommercialFishing</t>
  </si>
  <si>
    <t>AvgImpMiningandAg</t>
  </si>
  <si>
    <t>AvgImpCheapShipping</t>
  </si>
  <si>
    <t>AvgImpSeafood</t>
  </si>
  <si>
    <t>AvgImpFishCrab</t>
  </si>
  <si>
    <t>AvgImpTimeOnBeach</t>
  </si>
  <si>
    <t>AvgImpBoating</t>
  </si>
  <si>
    <t>AvgImpIndigenosu</t>
  </si>
  <si>
    <t>AvgImpPreserving</t>
  </si>
  <si>
    <t>AvgImpBragging</t>
  </si>
  <si>
    <t>AvgImpUndeveloped</t>
  </si>
  <si>
    <t>AvgImpNoRubbish</t>
  </si>
  <si>
    <t>AvgImpHealthyReefs</t>
  </si>
  <si>
    <t>AvgImpHealthyFish</t>
  </si>
  <si>
    <t>AvgImpIconicMarine</t>
  </si>
  <si>
    <t>AvgImpClearOceans</t>
  </si>
  <si>
    <t>AvgImpMangroves</t>
  </si>
  <si>
    <t>AvgPriceQOL</t>
  </si>
  <si>
    <t>AvgPollutionQOL</t>
  </si>
  <si>
    <t>AvgOceanClarityQOL</t>
  </si>
  <si>
    <t>AvgFishCatchQOL</t>
  </si>
  <si>
    <t>AvgFishLookQOL</t>
  </si>
  <si>
    <t>AvgCoralQOL</t>
  </si>
  <si>
    <t>AvgTouristQOL</t>
  </si>
  <si>
    <t>AvgShipsQOL</t>
  </si>
  <si>
    <t>AvgWTPShipping</t>
  </si>
  <si>
    <t>AvgWTPWaterQuality</t>
  </si>
  <si>
    <t>AvgWTPTopPredators</t>
  </si>
  <si>
    <t>AvgOfSatTourismR</t>
  </si>
  <si>
    <t>AvgOfSatCommercialFishingR</t>
  </si>
  <si>
    <t>AvgOfSatMiningAgR</t>
  </si>
  <si>
    <t>AvgOfSatCheapShippingR</t>
  </si>
  <si>
    <t>AvgOfSatSeafoodR</t>
  </si>
  <si>
    <t>AvgOfSatFishingR</t>
  </si>
  <si>
    <t>AvgOfSatBeachR</t>
  </si>
  <si>
    <t>AvgOfSatBoatingR</t>
  </si>
  <si>
    <t>AvgOfSatIndigenousR</t>
  </si>
  <si>
    <t>AvgOfSatPreserveFutureGensR</t>
  </si>
  <si>
    <t>AvgOfSatBraggingR</t>
  </si>
  <si>
    <t>AvgOfSatUndevelopedR</t>
  </si>
  <si>
    <t>AvgOfSatRubbishR</t>
  </si>
  <si>
    <t>AvgOfSatReefsR</t>
  </si>
  <si>
    <t>AvgOfSatFishR</t>
  </si>
  <si>
    <t>AvgOfSatIconicMarineR</t>
  </si>
  <si>
    <t>AvgOfSatClearOceansR</t>
  </si>
  <si>
    <t>AvgOfSatMangrovesR</t>
  </si>
  <si>
    <t>AvgOfSatOverallLife</t>
  </si>
  <si>
    <t>0.111111111111111</t>
  </si>
  <si>
    <t>0.777777777777778</t>
  </si>
  <si>
    <t>1</t>
  </si>
  <si>
    <t>0.888888888888889</t>
  </si>
  <si>
    <t>1.22222222222222</t>
  </si>
  <si>
    <t>0.555555555555556</t>
  </si>
  <si>
    <t>0.444444444444444</t>
  </si>
  <si>
    <t>1.11111111111111</t>
  </si>
  <si>
    <t>-0.375</t>
  </si>
  <si>
    <t>0.666666666666667</t>
  </si>
  <si>
    <t>1.88888888888889</t>
  </si>
  <si>
    <t>1.77777777777778</t>
  </si>
  <si>
    <t>1.375</t>
  </si>
  <si>
    <t>1.55555555555556</t>
  </si>
  <si>
    <t>-1.625</t>
  </si>
  <si>
    <t>-1.375</t>
  </si>
  <si>
    <t>-1.33333333333333</t>
  </si>
  <si>
    <t>-1.22222222222222</t>
  </si>
  <si>
    <t>-0.888888888888889</t>
  </si>
  <si>
    <t>16.7142857142857</t>
  </si>
  <si>
    <t>25.2857142857143</t>
  </si>
  <si>
    <t>4.57142857142857</t>
  </si>
  <si>
    <t>0.428571428571429</t>
  </si>
  <si>
    <t>1.25</t>
  </si>
  <si>
    <t>1.42857142857143</t>
  </si>
  <si>
    <t>0.714285714285714</t>
  </si>
  <si>
    <t>0.875</t>
  </si>
  <si>
    <t>0.625</t>
  </si>
  <si>
    <t>0.142857142857143</t>
  </si>
  <si>
    <t>1.57142857142857</t>
  </si>
  <si>
    <t>-1</t>
  </si>
  <si>
    <t>1.75</t>
  </si>
  <si>
    <t>1.125</t>
  </si>
  <si>
    <t>-1.71428571428571</t>
  </si>
  <si>
    <t>-1.42857142857143</t>
  </si>
  <si>
    <t>-1.85714285714286</t>
  </si>
  <si>
    <t>-1.57142857142857</t>
  </si>
  <si>
    <t>-0.428571428571429</t>
  </si>
  <si>
    <t>3.57142857142857</t>
  </si>
  <si>
    <t>0.285714285714286</t>
  </si>
  <si>
    <t>-0.571428571428571</t>
  </si>
  <si>
    <t>1.5</t>
  </si>
  <si>
    <t>-0.25</t>
  </si>
  <si>
    <t>2</t>
  </si>
  <si>
    <t>1.625</t>
  </si>
  <si>
    <t>-1.5</t>
  </si>
  <si>
    <t>-1.83333333333333</t>
  </si>
  <si>
    <t>-0.625</t>
  </si>
  <si>
    <t>6.66666666666667</t>
  </si>
  <si>
    <t>10</t>
  </si>
  <si>
    <t>0.833333333333333</t>
  </si>
  <si>
    <t>0.75</t>
  </si>
  <si>
    <t>0.375</t>
  </si>
  <si>
    <t>1.28571428571429</t>
  </si>
  <si>
    <t>1.14285714285714</t>
  </si>
  <si>
    <t>0.5</t>
  </si>
  <si>
    <t>0.125</t>
  </si>
  <si>
    <t>1.44444444444444</t>
  </si>
  <si>
    <t>-0.555555555555556</t>
  </si>
  <si>
    <t>-1.88888888888889</t>
  </si>
  <si>
    <t>-1.28571428571429</t>
  </si>
  <si>
    <t>-1.44444444444444</t>
  </si>
  <si>
    <t>38.125</t>
  </si>
  <si>
    <t>40.625</t>
  </si>
  <si>
    <t>35.25</t>
  </si>
  <si>
    <t>0.545454545454545</t>
  </si>
  <si>
    <t>0.636363636363636</t>
  </si>
  <si>
    <t>1.09090909090909</t>
  </si>
  <si>
    <t>0.3</t>
  </si>
  <si>
    <t>1.18181818181818</t>
  </si>
  <si>
    <t>1.36363636363636</t>
  </si>
  <si>
    <t>1.27272727272727</t>
  </si>
  <si>
    <t>0.818181818181818</t>
  </si>
  <si>
    <t>1.45454545454545</t>
  </si>
  <si>
    <t>-0.363636363636364</t>
  </si>
  <si>
    <t>1.4</t>
  </si>
  <si>
    <t>-0.818181818181818</t>
  </si>
  <si>
    <t>-1.81818181818182</t>
  </si>
  <si>
    <t>-1.63636363636364</t>
  </si>
  <si>
    <t>-1.36363636363636</t>
  </si>
  <si>
    <t>-1.54545454545455</t>
  </si>
  <si>
    <t>-1.09090909090909</t>
  </si>
  <si>
    <t>-1.90909090909091</t>
  </si>
  <si>
    <t>4.66666666666667</t>
  </si>
  <si>
    <t>13.5555555555556</t>
  </si>
  <si>
    <t>11.8888888888889</t>
  </si>
  <si>
    <t>0.166666666666667</t>
  </si>
  <si>
    <t>8.33333333333333E-02</t>
  </si>
  <si>
    <t>1.91666666666667</t>
  </si>
  <si>
    <t>1.58333333333333</t>
  </si>
  <si>
    <t>1.66666666666667</t>
  </si>
  <si>
    <t>-0.166666666666667</t>
  </si>
  <si>
    <t>1.33333333333333</t>
  </si>
  <si>
    <t>1.83333333333333</t>
  </si>
  <si>
    <t>-1.91666666666667</t>
  </si>
  <si>
    <t>-1.66666666666667</t>
  </si>
  <si>
    <t>-1.41666666666667</t>
  </si>
  <si>
    <t>-0.916666666666667</t>
  </si>
  <si>
    <t>19.5</t>
  </si>
  <si>
    <t>32</t>
  </si>
  <si>
    <t>22</t>
  </si>
  <si>
    <t>0.692307692307692</t>
  </si>
  <si>
    <t>0.615384615384615</t>
  </si>
  <si>
    <t>0.769230769230769</t>
  </si>
  <si>
    <t>1.84615384615385</t>
  </si>
  <si>
    <t>1.53846153846154</t>
  </si>
  <si>
    <t>1.61538461538462</t>
  </si>
  <si>
    <t>0.461538461538462</t>
  </si>
  <si>
    <t>0.538461538461538</t>
  </si>
  <si>
    <t>1.30769230769231</t>
  </si>
  <si>
    <t>1.69230769230769</t>
  </si>
  <si>
    <t>-1.46153846153846</t>
  </si>
  <si>
    <t>-1.92307692307692</t>
  </si>
  <si>
    <t>-1.76923076923077</t>
  </si>
  <si>
    <t>-1.84615384615385</t>
  </si>
  <si>
    <t>59</t>
  </si>
  <si>
    <t>36</t>
  </si>
  <si>
    <t>33</t>
  </si>
  <si>
    <t>0.727272727272727</t>
  </si>
  <si>
    <t>-9.09090909090909E-02</t>
  </si>
  <si>
    <t>-2</t>
  </si>
  <si>
    <t>-1.58333333333333</t>
  </si>
  <si>
    <t>52.5</t>
  </si>
  <si>
    <t>45.5</t>
  </si>
  <si>
    <t>0</t>
  </si>
  <si>
    <t>0.333333333333333</t>
  </si>
  <si>
    <t>1.16666666666667</t>
  </si>
  <si>
    <t>1.6</t>
  </si>
  <si>
    <t>50</t>
  </si>
  <si>
    <t>60</t>
  </si>
  <si>
    <t>0.222222222222222</t>
  </si>
  <si>
    <t>1.2</t>
  </si>
  <si>
    <t>-0.333333333333333</t>
  </si>
  <si>
    <t>1.7</t>
  </si>
  <si>
    <t>-1.2</t>
  </si>
  <si>
    <t>-1.3</t>
  </si>
  <si>
    <t>-1.11111111111111</t>
  </si>
  <si>
    <t>-1.1</t>
  </si>
  <si>
    <t>-0.4</t>
  </si>
  <si>
    <t>136</t>
  </si>
  <si>
    <t>133</t>
  </si>
  <si>
    <t>7.14285714285714E-02</t>
  </si>
  <si>
    <t>0.642857142857143</t>
  </si>
  <si>
    <t>1.35714285714286</t>
  </si>
  <si>
    <t>0.571428571428571</t>
  </si>
  <si>
    <t>0.307692307692308</t>
  </si>
  <si>
    <t>1.64285714285714</t>
  </si>
  <si>
    <t>-0.384615384615385</t>
  </si>
  <si>
    <t>1.78571428571429</t>
  </si>
  <si>
    <t>1.71428571428571</t>
  </si>
  <si>
    <t>-0.769230769230769</t>
  </si>
  <si>
    <t>11.1538461538462</t>
  </si>
  <si>
    <t>0.391304347826087</t>
  </si>
  <si>
    <t>0.956521739130435</t>
  </si>
  <si>
    <t>-0.35</t>
  </si>
  <si>
    <t>0.909090909090909</t>
  </si>
  <si>
    <t>4.54545454545455E-02</t>
  </si>
  <si>
    <t>1.47826086956522</t>
  </si>
  <si>
    <t>-0.260869565217391</t>
  </si>
  <si>
    <t>1.72727272727273</t>
  </si>
  <si>
    <t>1.52173913043478</t>
  </si>
  <si>
    <t>1.39130434782609</t>
  </si>
  <si>
    <t>1.43478260869565</t>
  </si>
  <si>
    <t>-1.26086956521739</t>
  </si>
  <si>
    <t>-1.43478260869565</t>
  </si>
  <si>
    <t>-1.20833333333333</t>
  </si>
  <si>
    <t>-0.541666666666667</t>
  </si>
  <si>
    <t>-1.60869565217391</t>
  </si>
  <si>
    <t>94.4117647058823</t>
  </si>
  <si>
    <t>89.7058823529412</t>
  </si>
  <si>
    <t>70.2941176470588</t>
  </si>
  <si>
    <t>0.96</t>
  </si>
  <si>
    <t>0.12</t>
  </si>
  <si>
    <t>0.2</t>
  </si>
  <si>
    <t>1.23076923076923</t>
  </si>
  <si>
    <t>1.56</t>
  </si>
  <si>
    <t>1.11538461538462</t>
  </si>
  <si>
    <t>0.653846153846154</t>
  </si>
  <si>
    <t>1.88461538461538</t>
  </si>
  <si>
    <t>1.96153846153846</t>
  </si>
  <si>
    <t>1.80769230769231</t>
  </si>
  <si>
    <t>1.76923076923077</t>
  </si>
  <si>
    <t>-1.34615384615385</t>
  </si>
  <si>
    <t>-1.65384615384615</t>
  </si>
  <si>
    <t>-1.6</t>
  </si>
  <si>
    <t>-1.32</t>
  </si>
  <si>
    <t>-1.54166666666667</t>
  </si>
  <si>
    <t>-1.61538461538462</t>
  </si>
  <si>
    <t>-0.416666666666667</t>
  </si>
  <si>
    <t>31.8181818181818</t>
  </si>
  <si>
    <t>55.9090909090909</t>
  </si>
  <si>
    <t>46.8181818181818</t>
  </si>
  <si>
    <t>0.764705882352941</t>
  </si>
  <si>
    <t>0.588235294117647</t>
  </si>
  <si>
    <t>1.38888888888889</t>
  </si>
  <si>
    <t>0.529411764705882</t>
  </si>
  <si>
    <t>-0.388888888888889</t>
  </si>
  <si>
    <t>1.72222222222222</t>
  </si>
  <si>
    <t>1.61111111111111</t>
  </si>
  <si>
    <t>-1.55555555555556</t>
  </si>
  <si>
    <t>-1.16666666666667</t>
  </si>
  <si>
    <t>-1.27777777777778</t>
  </si>
  <si>
    <t>27.5</t>
  </si>
  <si>
    <t>27.35</t>
  </si>
  <si>
    <t>16</t>
  </si>
  <si>
    <t>0.9</t>
  </si>
  <si>
    <t>0.7</t>
  </si>
  <si>
    <t>0.35</t>
  </si>
  <si>
    <t>0.05</t>
  </si>
  <si>
    <t>0.904761904761905</t>
  </si>
  <si>
    <t>1.1</t>
  </si>
  <si>
    <t>1.19047619047619</t>
  </si>
  <si>
    <t>1.85</t>
  </si>
  <si>
    <t>0.761904761904762</t>
  </si>
  <si>
    <t>1.61904761904762</t>
  </si>
  <si>
    <t>1.9047619047619</t>
  </si>
  <si>
    <t>1.95238095238095</t>
  </si>
  <si>
    <t>1.80952380952381</t>
  </si>
  <si>
    <t>-1.9047619047619</t>
  </si>
  <si>
    <t>-1.61904761904762</t>
  </si>
  <si>
    <t>-1.80952380952381</t>
  </si>
  <si>
    <t>-0.619047619047619</t>
  </si>
  <si>
    <t>32.6315789473684</t>
  </si>
  <si>
    <t>38.9473684210526</t>
  </si>
  <si>
    <t>39.7368421052632</t>
  </si>
  <si>
    <t>-0.1</t>
  </si>
  <si>
    <t>0.1</t>
  </si>
  <si>
    <t>-0.2</t>
  </si>
  <si>
    <t>-0.666666666666667</t>
  </si>
  <si>
    <t>1.3</t>
  </si>
  <si>
    <t>-0.444444444444444</t>
  </si>
  <si>
    <t>35.7142857142857</t>
  </si>
  <si>
    <t>42.8571428571429</t>
  </si>
  <si>
    <t>30</t>
  </si>
  <si>
    <t>-0.5</t>
  </si>
  <si>
    <t>-1.8</t>
  </si>
  <si>
    <t>-1.4</t>
  </si>
  <si>
    <t>85.3333333333333</t>
  </si>
  <si>
    <t>85.8333333333333</t>
  </si>
  <si>
    <t>0.384615384615385</t>
  </si>
  <si>
    <t>0.916666666666667</t>
  </si>
  <si>
    <t>-7.69230769230769E-02</t>
  </si>
  <si>
    <t>1.07692307692308</t>
  </si>
  <si>
    <t>1.46153846153846</t>
  </si>
  <si>
    <t>-1.15384615384615</t>
  </si>
  <si>
    <t>-1.69230769230769</t>
  </si>
  <si>
    <t>-0.846153846153846</t>
  </si>
  <si>
    <t>-1.23076923076923</t>
  </si>
  <si>
    <t>-1.30769230769231</t>
  </si>
  <si>
    <t>19.5454545454545</t>
  </si>
  <si>
    <t>20.4545454545455</t>
  </si>
  <si>
    <t>18.6363636363636</t>
  </si>
  <si>
    <t>0.6</t>
  </si>
  <si>
    <t>0.8</t>
  </si>
  <si>
    <t>-0.285714285714286</t>
  </si>
  <si>
    <t>8.57142857142857</t>
  </si>
  <si>
    <t>17.1428571428571</t>
  </si>
  <si>
    <t>19.2857142857143</t>
  </si>
  <si>
    <t>1.8</t>
  </si>
  <si>
    <t>-0.6</t>
  </si>
  <si>
    <t>6</t>
  </si>
  <si>
    <t>7</t>
  </si>
  <si>
    <t>0.272727272727273</t>
  </si>
  <si>
    <t>1.54545454545455</t>
  </si>
  <si>
    <t>0.4</t>
  </si>
  <si>
    <t>0.363636363636364</t>
  </si>
  <si>
    <t>-0.545454545454545</t>
  </si>
  <si>
    <t>1.90909090909091</t>
  </si>
  <si>
    <t>1.81818181818182</t>
  </si>
  <si>
    <t>1.63636363636364</t>
  </si>
  <si>
    <t>-1.08333333333333</t>
  </si>
  <si>
    <t>35</t>
  </si>
  <si>
    <t>56.6666666666667</t>
  </si>
  <si>
    <t>28.8888888888889</t>
  </si>
  <si>
    <t>1.9</t>
  </si>
  <si>
    <t>121.166666666667</t>
  </si>
  <si>
    <t>-1.125</t>
  </si>
  <si>
    <t>-0.875</t>
  </si>
  <si>
    <t>7.42857142857143</t>
  </si>
  <si>
    <t>21.7142857142857</t>
  </si>
  <si>
    <t>-0.8</t>
  </si>
  <si>
    <t>0.933333333333333</t>
  </si>
  <si>
    <t>1.4375</t>
  </si>
  <si>
    <t>0.5625</t>
  </si>
  <si>
    <t>1.6875</t>
  </si>
  <si>
    <t>0.133333333333333</t>
  </si>
  <si>
    <t>1.3125</t>
  </si>
  <si>
    <t>1.875</t>
  </si>
  <si>
    <t>1.8125</t>
  </si>
  <si>
    <t>1.5625</t>
  </si>
  <si>
    <t>-1.75</t>
  </si>
  <si>
    <t>-1.5625</t>
  </si>
  <si>
    <t>94.1666666666667</t>
  </si>
  <si>
    <t>95.8333333333333</t>
  </si>
  <si>
    <t>102.5</t>
  </si>
  <si>
    <t>1.08333333333333</t>
  </si>
  <si>
    <t>23.1818181818182</t>
  </si>
  <si>
    <t>52.2727272727273</t>
  </si>
  <si>
    <t>26.8181818181818</t>
  </si>
  <si>
    <t>0.631578947368421</t>
  </si>
  <si>
    <t>0.447368421052632</t>
  </si>
  <si>
    <t>0.846153846153846</t>
  </si>
  <si>
    <t>0.527777777777778</t>
  </si>
  <si>
    <t>1.63157894736842</t>
  </si>
  <si>
    <t>0.918918918918919</t>
  </si>
  <si>
    <t>1.12820512820513</t>
  </si>
  <si>
    <t>0.923076923076923</t>
  </si>
  <si>
    <t>1.56410256410256</t>
  </si>
  <si>
    <t>0.368421052631579</t>
  </si>
  <si>
    <t>1.15789473684211</t>
  </si>
  <si>
    <t>1.68421052631579</t>
  </si>
  <si>
    <t>1.71794871794872</t>
  </si>
  <si>
    <t>-1.37837837837838</t>
  </si>
  <si>
    <t>-1.18918918918919</t>
  </si>
  <si>
    <t>-1.36111111111111</t>
  </si>
  <si>
    <t>-1.2972972972973</t>
  </si>
  <si>
    <t>-0.628571428571429</t>
  </si>
  <si>
    <t>71.7567567567568</t>
  </si>
  <si>
    <t>92.2972972972973</t>
  </si>
  <si>
    <t>101.756756756757</t>
  </si>
  <si>
    <t>1.27777777777778</t>
  </si>
  <si>
    <t>1.05555555555556</t>
  </si>
  <si>
    <t>-1.88235294117647</t>
  </si>
  <si>
    <t>-1.64705882352941</t>
  </si>
  <si>
    <t>-1.41176470588235</t>
  </si>
  <si>
    <t>-1.58823529411765</t>
  </si>
  <si>
    <t>-1.29411764705882</t>
  </si>
  <si>
    <t>-1.05882352941176</t>
  </si>
  <si>
    <t>-1.76470588235294</t>
  </si>
  <si>
    <t>12.0588235294118</t>
  </si>
  <si>
    <t>21.1764705882353</t>
  </si>
  <si>
    <t>22.0588235294118</t>
  </si>
  <si>
    <t>0.857142857142857</t>
  </si>
  <si>
    <t>1.85714285714286</t>
  </si>
  <si>
    <t>4.28571428571429</t>
  </si>
  <si>
    <t>14</t>
  </si>
  <si>
    <t>20</t>
  </si>
  <si>
    <t>-1.77777777777778</t>
  </si>
  <si>
    <t>-0.222222222222222</t>
  </si>
  <si>
    <t>35.625</t>
  </si>
  <si>
    <t>36.875</t>
  </si>
  <si>
    <t>-0.142857142857143</t>
  </si>
  <si>
    <t>-0.857142857142857</t>
  </si>
  <si>
    <t>-1.14285714285714</t>
  </si>
  <si>
    <t>38.5714285714286</t>
  </si>
  <si>
    <t>50.7142857142857</t>
  </si>
  <si>
    <t>37.8571428571429</t>
  </si>
  <si>
    <t>1.53333333333333</t>
  </si>
  <si>
    <t>0.733333333333333</t>
  </si>
  <si>
    <t>1.93333333333333</t>
  </si>
  <si>
    <t>1.86666666666667</t>
  </si>
  <si>
    <t>1.73333333333333</t>
  </si>
  <si>
    <t>-1.3125</t>
  </si>
  <si>
    <t>-1.9375</t>
  </si>
  <si>
    <t>35.4166666666667</t>
  </si>
  <si>
    <t>45</t>
  </si>
  <si>
    <t>38.3333333333333</t>
  </si>
  <si>
    <t>23.5714285714286</t>
  </si>
  <si>
    <t>40</t>
  </si>
  <si>
    <t>36.4285714285714</t>
  </si>
  <si>
    <t>15.7142857142857</t>
  </si>
  <si>
    <t>-0.125</t>
  </si>
  <si>
    <t>0.25</t>
  </si>
  <si>
    <t>-1.875</t>
  </si>
  <si>
    <t>9</t>
  </si>
  <si>
    <t>1.42105263157895</t>
  </si>
  <si>
    <t>0.882352941176471</t>
  </si>
  <si>
    <t>0.722222222222222</t>
  </si>
  <si>
    <t>5.55555555555556E-02</t>
  </si>
  <si>
    <t>1.26315789473684</t>
  </si>
  <si>
    <t>0.210526315789474</t>
  </si>
  <si>
    <t>1.31578947368421</t>
  </si>
  <si>
    <t>1.73684210526316</t>
  </si>
  <si>
    <t>1.57894736842105</t>
  </si>
  <si>
    <t>-1.21052631578947</t>
  </si>
  <si>
    <t>-1.57894736842105</t>
  </si>
  <si>
    <t>-1.47368421052632</t>
  </si>
  <si>
    <t>-1.31578947368421</t>
  </si>
  <si>
    <t>-1.68421052631579</t>
  </si>
  <si>
    <t>25</t>
  </si>
  <si>
    <t>22.6923076923077</t>
  </si>
  <si>
    <t>20.3846153846154</t>
  </si>
  <si>
    <t>0.153846153846154</t>
  </si>
  <si>
    <t>-0.692307692307692</t>
  </si>
  <si>
    <t>0.230769230769231</t>
  </si>
  <si>
    <t>-1.53846153846154</t>
  </si>
  <si>
    <t>-1.38461538461538</t>
  </si>
  <si>
    <t>38.6363636363636</t>
  </si>
  <si>
    <t>37.2727272727273</t>
  </si>
  <si>
    <t>32.2727272727273</t>
  </si>
  <si>
    <t>1.15909090909091</t>
  </si>
  <si>
    <t>0.409090909090909</t>
  </si>
  <si>
    <t>0.466666666666667</t>
  </si>
  <si>
    <t>0.386363636363636</t>
  </si>
  <si>
    <t>0.795454545454545</t>
  </si>
  <si>
    <t>0.86046511627907</t>
  </si>
  <si>
    <t>0.454545454545455</t>
  </si>
  <si>
    <t>1.26666666666667</t>
  </si>
  <si>
    <t>1.65909090909091</t>
  </si>
  <si>
    <t>1.62222222222222</t>
  </si>
  <si>
    <t>1.64444444444444</t>
  </si>
  <si>
    <t>-1.58139534883721</t>
  </si>
  <si>
    <t>-1.74418604651163</t>
  </si>
  <si>
    <t>-1.69767441860465</t>
  </si>
  <si>
    <t>-1.46341463414634</t>
  </si>
  <si>
    <t>-1.51162790697674</t>
  </si>
  <si>
    <t>-1.62790697674419</t>
  </si>
  <si>
    <t>-0.558139534883721</t>
  </si>
  <si>
    <t>-1.73809523809524</t>
  </si>
  <si>
    <t>26.8947368421053</t>
  </si>
  <si>
    <t>46.4473684210526</t>
  </si>
  <si>
    <t>34.7368421052632</t>
  </si>
  <si>
    <t>1.29126213592233</t>
  </si>
  <si>
    <t>0.485148514851485</t>
  </si>
  <si>
    <t>0.626262626262626</t>
  </si>
  <si>
    <t>0.483870967741936</t>
  </si>
  <si>
    <t>1.38679245283019</t>
  </si>
  <si>
    <t>0.912621359223301</t>
  </si>
  <si>
    <t>1.32</t>
  </si>
  <si>
    <t>1.03738317757009</t>
  </si>
  <si>
    <t>1.75471698113208</t>
  </si>
  <si>
    <t>0.704761904761905</t>
  </si>
  <si>
    <t>1.1980198019802</t>
  </si>
  <si>
    <t>1.84905660377358</t>
  </si>
  <si>
    <t>1.82242990654206</t>
  </si>
  <si>
    <t>1.88571428571429</t>
  </si>
  <si>
    <t>1.84761904761905</t>
  </si>
  <si>
    <t>1.82075471698113</t>
  </si>
  <si>
    <t>-1.33653846153846</t>
  </si>
  <si>
    <t>-1.7378640776699</t>
  </si>
  <si>
    <t>-1.15533980582524</t>
  </si>
  <si>
    <t>-1.60576923076923</t>
  </si>
  <si>
    <t>-1.68269230769231</t>
  </si>
  <si>
    <t>0.029126213592233</t>
  </si>
  <si>
    <t>-1.79611650485437</t>
  </si>
  <si>
    <t>47.6219512195122</t>
  </si>
  <si>
    <t>60.3658536585366</t>
  </si>
  <si>
    <t>50.9756097560976</t>
  </si>
  <si>
    <t>-1.9</t>
  </si>
  <si>
    <t>-1.7</t>
  </si>
  <si>
    <t>35.5</t>
  </si>
  <si>
    <t>47.5</t>
  </si>
  <si>
    <t>29.5</t>
  </si>
  <si>
    <t>62.2222222222222</t>
  </si>
  <si>
    <t>65</t>
  </si>
  <si>
    <t>0.393939393939394</t>
  </si>
  <si>
    <t>1.48484848484848</t>
  </si>
  <si>
    <t>0.848484848484849</t>
  </si>
  <si>
    <t>1.24242424242424</t>
  </si>
  <si>
    <t>1.0625</t>
  </si>
  <si>
    <t>0.878787878787879</t>
  </si>
  <si>
    <t>1.60606060606061</t>
  </si>
  <si>
    <t>1.6969696969697</t>
  </si>
  <si>
    <t>-1.53125</t>
  </si>
  <si>
    <t>-1.8125</t>
  </si>
  <si>
    <t>-1.65625</t>
  </si>
  <si>
    <t>-1.84375</t>
  </si>
  <si>
    <t>20.1851851851852</t>
  </si>
  <si>
    <t>50.7407407407407</t>
  </si>
  <si>
    <t>26.4814814814815</t>
  </si>
  <si>
    <t>9.09090909090909E-02</t>
  </si>
  <si>
    <t>0.416666666666667</t>
  </si>
  <si>
    <t>-0.923076923076923</t>
  </si>
  <si>
    <t>12</t>
  </si>
  <si>
    <t>9.5</t>
  </si>
  <si>
    <t>0.266666666666667</t>
  </si>
  <si>
    <t>-1.53333333333333</t>
  </si>
  <si>
    <t>-1.26666666666667</t>
  </si>
  <si>
    <t>-1.13333333333333</t>
  </si>
  <si>
    <t>10.6666666666667</t>
  </si>
  <si>
    <t>25.6666666666667</t>
  </si>
  <si>
    <t>23.3333333333333</t>
  </si>
  <si>
    <t>-1.72727272727273</t>
  </si>
  <si>
    <t>63.5</t>
  </si>
  <si>
    <t>64</t>
  </si>
  <si>
    <t>-0.833333333333333</t>
  </si>
  <si>
    <t>0.744186046511628</t>
  </si>
  <si>
    <t>0.395348837209302</t>
  </si>
  <si>
    <t>0.613636363636364</t>
  </si>
  <si>
    <t>1.25581395348837</t>
  </si>
  <si>
    <t>0.585365853658537</t>
  </si>
  <si>
    <t>1.51162790697674</t>
  </si>
  <si>
    <t>0.780487804878049</t>
  </si>
  <si>
    <t>0.886363636363636</t>
  </si>
  <si>
    <t>1.13953488372093</t>
  </si>
  <si>
    <t>1.68181818181818</t>
  </si>
  <si>
    <t>1.56818181818182</t>
  </si>
  <si>
    <t>1.59090909090909</t>
  </si>
  <si>
    <t>-1.36585365853659</t>
  </si>
  <si>
    <t>-1.60975609756098</t>
  </si>
  <si>
    <t>-1.21951219512195</t>
  </si>
  <si>
    <t>-0.902439024390244</t>
  </si>
  <si>
    <t>-0.951219512195122</t>
  </si>
  <si>
    <t>-0.575</t>
  </si>
  <si>
    <t>31.4634146341463</t>
  </si>
  <si>
    <t>41.3414634146341</t>
  </si>
  <si>
    <t>36.7073170731707</t>
  </si>
  <si>
    <t>0.85</t>
  </si>
  <si>
    <t>0.45</t>
  </si>
  <si>
    <t>1.35</t>
  </si>
  <si>
    <t>0.55</t>
  </si>
  <si>
    <t>-1.15</t>
  </si>
  <si>
    <t>-1.52631578947368</t>
  </si>
  <si>
    <t>-0.947368421052632</t>
  </si>
  <si>
    <t>-1.45</t>
  </si>
  <si>
    <t>-0.421052631578947</t>
  </si>
  <si>
    <t>-1.65</t>
  </si>
  <si>
    <t>68.2352941176471</t>
  </si>
  <si>
    <t>62.9411764705882</t>
  </si>
  <si>
    <t>0.04</t>
  </si>
  <si>
    <t>0.32</t>
  </si>
  <si>
    <t>0.423076923076923</t>
  </si>
  <si>
    <t>1.15384615384615</t>
  </si>
  <si>
    <t>0.576923076923077</t>
  </si>
  <si>
    <t>0.807692307692308</t>
  </si>
  <si>
    <t>1.26923076923077</t>
  </si>
  <si>
    <t>1.04</t>
  </si>
  <si>
    <t>1.57692307692308</t>
  </si>
  <si>
    <t>-1.44</t>
  </si>
  <si>
    <t>-1.68</t>
  </si>
  <si>
    <t>-1.64</t>
  </si>
  <si>
    <t>43.2631578947368</t>
  </si>
  <si>
    <t>41.9473684210526</t>
  </si>
  <si>
    <t>39.3157894736842</t>
  </si>
  <si>
    <t>0.638297872340426</t>
  </si>
  <si>
    <t>0.276595744680851</t>
  </si>
  <si>
    <t>0.446808510638298</t>
  </si>
  <si>
    <t>0.533333333333333</t>
  </si>
  <si>
    <t>0.319148936170213</t>
  </si>
  <si>
    <t>1.22916666666667</t>
  </si>
  <si>
    <t>0.604166666666667</t>
  </si>
  <si>
    <t>0.854166666666667</t>
  </si>
  <si>
    <t>0.395833333333333</t>
  </si>
  <si>
    <t>1.3265306122449</t>
  </si>
  <si>
    <t>1.79166666666667</t>
  </si>
  <si>
    <t>-1.5531914893617</t>
  </si>
  <si>
    <t>-1.65957446808511</t>
  </si>
  <si>
    <t>-1.34042553191489</t>
  </si>
  <si>
    <t>-0.404255319148936</t>
  </si>
  <si>
    <t>-1.77083333333333</t>
  </si>
  <si>
    <t>24.1025641025641</t>
  </si>
  <si>
    <t>29.2307692307692</t>
  </si>
  <si>
    <t>26.4102564102564</t>
  </si>
  <si>
    <t>0.65</t>
  </si>
  <si>
    <t>0.590909090909091</t>
  </si>
  <si>
    <t>1.56521739130435</t>
  </si>
  <si>
    <t>1.38095238095238</t>
  </si>
  <si>
    <t>1.30434782608696</t>
  </si>
  <si>
    <t>0.954545454545455</t>
  </si>
  <si>
    <t>0.181818181818182</t>
  </si>
  <si>
    <t>0.478260869565217</t>
  </si>
  <si>
    <t>1.65217391304348</t>
  </si>
  <si>
    <t>1.69565217391304</t>
  </si>
  <si>
    <t>1.73913043478261</t>
  </si>
  <si>
    <t>-1.70833333333333</t>
  </si>
  <si>
    <t>-1.8695652173913</t>
  </si>
  <si>
    <t>-0.863636363636364</t>
  </si>
  <si>
    <t>17.5</t>
  </si>
  <si>
    <t>50.625</t>
  </si>
  <si>
    <t>61.25</t>
  </si>
  <si>
    <t>-0.368421052631579</t>
  </si>
  <si>
    <t>0.277777777777778</t>
  </si>
  <si>
    <t>1.36842105263158</t>
  </si>
  <si>
    <t>-0.105263157894737</t>
  </si>
  <si>
    <t>1.89473684210526</t>
  </si>
  <si>
    <t>1.52631578947368</t>
  </si>
  <si>
    <t>1.47368421052632</t>
  </si>
  <si>
    <t>-1.10526315789474</t>
  </si>
  <si>
    <t>-1.84210526315789</t>
  </si>
  <si>
    <t>54.3846153846154</t>
  </si>
  <si>
    <t>73.0769230769231</t>
  </si>
  <si>
    <t>68.8461538461538</t>
  </si>
  <si>
    <t>0.95</t>
  </si>
  <si>
    <t>0.263157894736842</t>
  </si>
  <si>
    <t>0.105263157894737</t>
  </si>
  <si>
    <t>0.736842105263158</t>
  </si>
  <si>
    <t>0.473684210526316</t>
  </si>
  <si>
    <t>1.55</t>
  </si>
  <si>
    <t>1.84210526315789</t>
  </si>
  <si>
    <t>1.95</t>
  </si>
  <si>
    <t>-1.70588235294118</t>
  </si>
  <si>
    <t>-1.17647058823529</t>
  </si>
  <si>
    <t>-0.277777777777778</t>
  </si>
  <si>
    <t>28.2142857142857</t>
  </si>
  <si>
    <t>23.9285714285714</t>
  </si>
  <si>
    <t>0.269230769230769</t>
  </si>
  <si>
    <t>0.458333333333333</t>
  </si>
  <si>
    <t>0.583333333333333</t>
  </si>
  <si>
    <t>0.24</t>
  </si>
  <si>
    <t>1.12</t>
  </si>
  <si>
    <t>0.72</t>
  </si>
  <si>
    <t>1.72</t>
  </si>
  <si>
    <t>1.84</t>
  </si>
  <si>
    <t>1.68</t>
  </si>
  <si>
    <t>-1.73076923076923</t>
  </si>
  <si>
    <t>-1.57692307692308</t>
  </si>
  <si>
    <t>-0.52</t>
  </si>
  <si>
    <t>12.5</t>
  </si>
  <si>
    <t>25.9090909090909</t>
  </si>
  <si>
    <t>0.535714285714286</t>
  </si>
  <si>
    <t>0.392857142857143</t>
  </si>
  <si>
    <t>0.28</t>
  </si>
  <si>
    <t>1.40740740740741</t>
  </si>
  <si>
    <t>0.958333333333333</t>
  </si>
  <si>
    <t>1.81481481481481</t>
  </si>
  <si>
    <t>1.74074074074074</t>
  </si>
  <si>
    <t>1.62962962962963</t>
  </si>
  <si>
    <t>-1.82142857142857</t>
  </si>
  <si>
    <t>-1.39285714285714</t>
  </si>
  <si>
    <t>-0.321428571428571</t>
  </si>
  <si>
    <t>49.2</t>
  </si>
  <si>
    <t>95.4</t>
  </si>
  <si>
    <t>84.4</t>
  </si>
  <si>
    <t>21.1666666666667</t>
  </si>
  <si>
    <t>17</t>
  </si>
  <si>
    <t>12.8333333333333</t>
  </si>
  <si>
    <t>-0.454545454545455</t>
  </si>
  <si>
    <t>11.7777777777778</t>
  </si>
  <si>
    <t>12.7777777777778</t>
  </si>
  <si>
    <t>1.07142857142857</t>
  </si>
  <si>
    <t>0.785714285714286</t>
  </si>
  <si>
    <t>1.21428571428571</t>
  </si>
  <si>
    <t>-1.78571428571429</t>
  </si>
  <si>
    <t>-1.64285714285714</t>
  </si>
  <si>
    <t>-0.714285714285714</t>
  </si>
  <si>
    <t>-1.92857142857143</t>
  </si>
  <si>
    <t>45.8333333333333</t>
  </si>
  <si>
    <t>57.9166666666667</t>
  </si>
  <si>
    <t>1.13333333333333</t>
  </si>
  <si>
    <t>1.06666666666667</t>
  </si>
  <si>
    <t>1.92857142857143</t>
  </si>
  <si>
    <t>-1.46666666666667</t>
  </si>
  <si>
    <t>-1.73333333333333</t>
  </si>
  <si>
    <t>15</t>
  </si>
  <si>
    <t>27.9166666666667</t>
  </si>
  <si>
    <t>0.357142857142857</t>
  </si>
  <si>
    <t>0.6875</t>
  </si>
  <si>
    <t>0.9375</t>
  </si>
  <si>
    <t>1.1875</t>
  </si>
  <si>
    <t>-1.86666666666667</t>
  </si>
  <si>
    <t>-0.75</t>
  </si>
  <si>
    <t>19.0909090909091</t>
  </si>
  <si>
    <t>27.2727272727273</t>
  </si>
  <si>
    <t>5.55555555555556</t>
  </si>
  <si>
    <t>12.2222222222222</t>
  </si>
  <si>
    <t>16.6666666666667</t>
  </si>
  <si>
    <t>18.3333333333333</t>
  </si>
  <si>
    <t>36.1111111111111</t>
  </si>
  <si>
    <t>41.1111111111111</t>
  </si>
  <si>
    <t>37.2222222222222</t>
  </si>
  <si>
    <t>0.928571428571429</t>
  </si>
  <si>
    <t>0.8125</t>
  </si>
  <si>
    <t>-1.6875</t>
  </si>
  <si>
    <t>-0.9375</t>
  </si>
  <si>
    <t>-0.1875</t>
  </si>
  <si>
    <t>7.16666666666667</t>
  </si>
  <si>
    <t>20.8333333333333</t>
  </si>
  <si>
    <t>16.4166666666667</t>
  </si>
  <si>
    <t>0.404255319148936</t>
  </si>
  <si>
    <t>1.48076923076923</t>
  </si>
  <si>
    <t>0.693877551020408</t>
  </si>
  <si>
    <t>0.66</t>
  </si>
  <si>
    <t>0.56</t>
  </si>
  <si>
    <t>1.35294117647059</t>
  </si>
  <si>
    <t>-2.04081632653061E-02</t>
  </si>
  <si>
    <t>0.979166666666667</t>
  </si>
  <si>
    <t>1.68627450980392</t>
  </si>
  <si>
    <t>1.59615384615385</t>
  </si>
  <si>
    <t>-1.3921568627451</t>
  </si>
  <si>
    <t>-1.59615384615385</t>
  </si>
  <si>
    <t>-1.40384615384615</t>
  </si>
  <si>
    <t>-1.08</t>
  </si>
  <si>
    <t>-1.50980392156863</t>
  </si>
  <si>
    <t>-0.24</t>
  </si>
  <si>
    <t>37.3809523809524</t>
  </si>
  <si>
    <t>40.2380952380952</t>
  </si>
  <si>
    <t>43.2619047619048</t>
  </si>
  <si>
    <t>-1.45454545454545</t>
  </si>
  <si>
    <t>15.2727272727273</t>
  </si>
  <si>
    <t>27.0909090909091</t>
  </si>
  <si>
    <t>29.3636363636364</t>
  </si>
  <si>
    <t>-0.272727272727273</t>
  </si>
  <si>
    <t>-0.181818181818182</t>
  </si>
  <si>
    <t>-0.636363636363636</t>
  </si>
  <si>
    <t>13.125</t>
  </si>
  <si>
    <t>6.875</t>
  </si>
  <si>
    <t>7.5</t>
  </si>
  <si>
    <t>32.5</t>
  </si>
  <si>
    <t>3.75</t>
  </si>
  <si>
    <t>-0.230769230769231</t>
  </si>
  <si>
    <t>-1.07142857142857</t>
  </si>
  <si>
    <t>-7.14285714285714E-02</t>
  </si>
  <si>
    <t>31.25</t>
  </si>
  <si>
    <t>7.69230769230769E-02</t>
  </si>
  <si>
    <t>-0.466666666666667</t>
  </si>
  <si>
    <t>89.6153846153846</t>
  </si>
  <si>
    <t>106.923076923077</t>
  </si>
  <si>
    <t>74.2307692307692</t>
  </si>
  <si>
    <t>1.09375</t>
  </si>
  <si>
    <t>0.71875</t>
  </si>
  <si>
    <t>0.433333333333333</t>
  </si>
  <si>
    <t>0.612903225806452</t>
  </si>
  <si>
    <t>1.40625</t>
  </si>
  <si>
    <t>0.967741935483871</t>
  </si>
  <si>
    <t>1.65625</t>
  </si>
  <si>
    <t>1.61290322580645</t>
  </si>
  <si>
    <t>1.90322580645161</t>
  </si>
  <si>
    <t>1.83870967741935</t>
  </si>
  <si>
    <t>1.87096774193548</t>
  </si>
  <si>
    <t>-1.70967741935484</t>
  </si>
  <si>
    <t>-1.90625</t>
  </si>
  <si>
    <t>-1.90322580645161</t>
  </si>
  <si>
    <t>-0.548387096774194</t>
  </si>
  <si>
    <t>23.6428571428571</t>
  </si>
  <si>
    <t>42.1428571428571</t>
  </si>
  <si>
    <t>31.0714285714286</t>
  </si>
  <si>
    <t>-1.18181818181818</t>
  </si>
  <si>
    <t>-0.583333333333333</t>
  </si>
  <si>
    <t>34.1666666666667</t>
  </si>
  <si>
    <t>39.1666666666667</t>
  </si>
  <si>
    <t>36.6666666666667</t>
  </si>
  <si>
    <t>0.0625</t>
  </si>
  <si>
    <t>-0.0625</t>
  </si>
  <si>
    <t>-0.3125</t>
  </si>
  <si>
    <t>-0.153846153846154</t>
  </si>
  <si>
    <t>0.4375</t>
  </si>
  <si>
    <t>0.3125</t>
  </si>
  <si>
    <t>1.9375</t>
  </si>
  <si>
    <t>-0.866666666666667</t>
  </si>
  <si>
    <t>-1.93333333333333</t>
  </si>
  <si>
    <t>67.3076923076923</t>
  </si>
  <si>
    <t>80</t>
  </si>
  <si>
    <t>0.388888888888889</t>
  </si>
  <si>
    <t>0.294117647058824</t>
  </si>
  <si>
    <t>0.944444444444444</t>
  </si>
  <si>
    <t>-0.722222222222222</t>
  </si>
  <si>
    <t>-1.94444444444444</t>
  </si>
  <si>
    <t>-1.72222222222222</t>
  </si>
  <si>
    <t>-1.11764705882353</t>
  </si>
  <si>
    <t>23.0769230769231</t>
  </si>
  <si>
    <t>57.6923076923077</t>
  </si>
  <si>
    <t>36.5384615384615</t>
  </si>
  <si>
    <t>0.842105263157895</t>
  </si>
  <si>
    <t>0.526315789473684</t>
  </si>
  <si>
    <t>-0.157894736842105</t>
  </si>
  <si>
    <t>37.5</t>
  </si>
  <si>
    <t>-1.25</t>
  </si>
  <si>
    <t>21.6666666666667</t>
  </si>
  <si>
    <t>24.5833333333333</t>
  </si>
  <si>
    <t>27.0833333333333</t>
  </si>
  <si>
    <t>-8.33333333333333E-02</t>
  </si>
  <si>
    <t>-0.307692307692308</t>
  </si>
  <si>
    <t>1.92307692307692</t>
  </si>
  <si>
    <t>20.9090909090909</t>
  </si>
  <si>
    <t>22.7272727272727</t>
  </si>
  <si>
    <t>15.4545454545455</t>
  </si>
  <si>
    <t>Variable name</t>
  </si>
  <si>
    <t>Column</t>
  </si>
  <si>
    <t>Map title</t>
  </si>
  <si>
    <t xml:space="preserve">Descriptor </t>
  </si>
  <si>
    <t>A</t>
  </si>
  <si>
    <t>No map</t>
  </si>
  <si>
    <t xml:space="preserve">Data presented in maps is grouped by postcodes </t>
  </si>
  <si>
    <t>B</t>
  </si>
  <si>
    <t>The proportion of respondents who have never been to the GBRWHA</t>
  </si>
  <si>
    <t>Response of No or Yes</t>
  </si>
  <si>
    <t>C</t>
  </si>
  <si>
    <t>The average number of days spent in the GBRWHA on last visit</t>
  </si>
  <si>
    <t>Possible responses of half a day or less, about a day, 1 night, 2-3 nights, 4 nights or more, or do not remember</t>
  </si>
  <si>
    <t>D</t>
  </si>
  <si>
    <t>Possible responses of almost every day, a few times a month, about once a month, 3-4 times a year, about once a year, rarely of I have never done this</t>
  </si>
  <si>
    <t>How often do you go to a mainland beach?</t>
  </si>
  <si>
    <t>E</t>
  </si>
  <si>
    <t>How often do you go out to the offshore reefs in the GBRWHA?</t>
  </si>
  <si>
    <t>F</t>
  </si>
  <si>
    <t>How often do you go out on a private motor boat or jet ski in the GBRWHA?</t>
  </si>
  <si>
    <t>G</t>
  </si>
  <si>
    <t>How often do you visit an island in the GBRWHA?</t>
  </si>
  <si>
    <t>H</t>
  </si>
  <si>
    <t>How often do you snorkel or scuba dive in the GBRWHA?</t>
  </si>
  <si>
    <t>I</t>
  </si>
  <si>
    <t>How often do you pay for a boat trip or island visit in the GBRWHA?</t>
  </si>
  <si>
    <t>J</t>
  </si>
  <si>
    <t>How often do you go sailing, kayaking, windsurfing etc in the GBRWHA?</t>
  </si>
  <si>
    <t>K</t>
  </si>
  <si>
    <t>How often do you go fishing, spear-fishing, or crabbing in the GBRWHA?</t>
  </si>
  <si>
    <t>L</t>
  </si>
  <si>
    <t>How important is benefiting from the jobs and income linked to the reef-based tourism industry to your overall quality of life?</t>
  </si>
  <si>
    <t>6 possible response categories; 5 ranging from"very Important" to "very unimportant" with a 6th reponse option of "I do not know"</t>
  </si>
  <si>
    <t>M</t>
  </si>
  <si>
    <t>How important is benefiting from the jobs and income linked to the commercial fishing sector to your overall quality of life?</t>
  </si>
  <si>
    <t>N</t>
  </si>
  <si>
    <t>How important is benefiting from the jobs and income linked to the mining and agricultural sectors to your overall quality of life?</t>
  </si>
  <si>
    <t>O</t>
  </si>
  <si>
    <t>How important is benefiting from low prices associated with cheap shipping transport to your overall quality of life?</t>
  </si>
  <si>
    <t>P</t>
  </si>
  <si>
    <t>How important is being able to eat fresh locally caught seafood to your overall quality of life?</t>
  </si>
  <si>
    <t>Q</t>
  </si>
  <si>
    <t>How important is being able to go fishing, spear-fishing or crabbing to your overall quality of life?</t>
  </si>
  <si>
    <t>R</t>
  </si>
  <si>
    <t>How important is being able to spend time on the beach, go swimming, diving, etc to your overall quality of life?</t>
  </si>
  <si>
    <t>S</t>
  </si>
  <si>
    <t>How important is being able to go boating, sailing or jet-skiing to your overall quality of life?</t>
  </si>
  <si>
    <t>T</t>
  </si>
  <si>
    <t>How important is protecting tradition/indigenous cultural values to your overall quality of life?</t>
  </si>
  <si>
    <t>U</t>
  </si>
  <si>
    <t>How important is preserving the GBRWHA either for its own sake or for future generations to your overall quality of life?</t>
  </si>
  <si>
    <t>V</t>
  </si>
  <si>
    <t>How important are "bragging rights" - being able to say "I live near the Great Barrier Reef" to your overall quality of life?</t>
  </si>
  <si>
    <t>W</t>
  </si>
  <si>
    <t>How important is having undeveloped and uncrowded beaches and islands to your overall quality of life?</t>
  </si>
  <si>
    <t>X</t>
  </si>
  <si>
    <t>How important is having beaches and islands without visible rubbish (bottles, plastic) to your overall quality of life?</t>
  </si>
  <si>
    <t>Y</t>
  </si>
  <si>
    <t>How important is having healthy coral reefs to your overall quality of life?</t>
  </si>
  <si>
    <t>Z</t>
  </si>
  <si>
    <t>How important is having healthy reef fish to your overall quality of life?</t>
  </si>
  <si>
    <t>AA</t>
  </si>
  <si>
    <t>How important is having iconic marine species (whales, dugongs, turtles) to your overall quality of life?</t>
  </si>
  <si>
    <t>AB</t>
  </si>
  <si>
    <t>How important is having clear ocean water (with good underwater visibility) to your overall quality of life?</t>
  </si>
  <si>
    <t>AC</t>
  </si>
  <si>
    <t>AD</t>
  </si>
  <si>
    <t>How would your overall quality of life be affected if local prices rose by 20% compared to other places in Australia?</t>
  </si>
  <si>
    <t>6 possible response categories; 5 ranging from"I would be much more satisfied" to "I would be much less satisfied" with a 6th reponse option of "I don't know"</t>
  </si>
  <si>
    <t>AE</t>
  </si>
  <si>
    <t>How would your overall quality of life be affected if there were twice as much rubbish (e.g. bottles, plastic) on the beaches and islands?</t>
  </si>
  <si>
    <t>AF</t>
  </si>
  <si>
    <t>How would your overall quality of life be affected if the ocean water changed from clear to murky?</t>
  </si>
  <si>
    <t>AG</t>
  </si>
  <si>
    <t>How would your overall quality of life be affected if there was half as much chance of catching fish?</t>
  </si>
  <si>
    <t>AH</t>
  </si>
  <si>
    <t>How would your overall quality of life be affected if there were half as many fish and less variety of fish to look at?</t>
  </si>
  <si>
    <t>AI</t>
  </si>
  <si>
    <t>How would your overall quality of life be affected if there was half as much live coral?</t>
  </si>
  <si>
    <t>AJ</t>
  </si>
  <si>
    <t>How would your overall quality of life be affected if there were twice as many tourists?</t>
  </si>
  <si>
    <t>AK</t>
  </si>
  <si>
    <t>How would your overall quality of life be affected if there were twice as many oil spills, ship groundings and waste spills?</t>
  </si>
  <si>
    <t>AL</t>
  </si>
  <si>
    <t>The average amount that respondents would be willing to donate each year to a fund set up to help reduce the risk of shipping accidents</t>
  </si>
  <si>
    <t>Specific $ donation amounts: $0, $2, $5, $10, $26=5, $30, $50, $75, $100, $250, $500; for more than $500, also asked to specifiy how much</t>
  </si>
  <si>
    <t>AM</t>
  </si>
  <si>
    <t>The average amount that respondents would be willing to donate each year to a fund set up to help improve ocean water quality</t>
  </si>
  <si>
    <t>AN</t>
  </si>
  <si>
    <t>The average amount that respondents would be willing to donate each year to a fund set up to help protect top predators</t>
  </si>
  <si>
    <t>How satisfied are you with the benefits you receive from the reef-based tourism industry?</t>
  </si>
  <si>
    <t>6 possible response categories; 5 ranging from"very satisfied" to "very unsatisfied" with a 6th reponse option of "I do not know"</t>
  </si>
  <si>
    <t>AO</t>
  </si>
  <si>
    <t>AP</t>
  </si>
  <si>
    <t>How satisfied are you with the benefits you receive from the commercial fishing sector?</t>
  </si>
  <si>
    <t>AQ</t>
  </si>
  <si>
    <t>How satisfied are you with the benefits you receive from the mining and agricultural sectors?</t>
  </si>
  <si>
    <t>AR</t>
  </si>
  <si>
    <t>How satisfied are you with the benefits you receive from cheap shipping transport?</t>
  </si>
  <si>
    <t>AS</t>
  </si>
  <si>
    <t>How satisfied are you with your opportunities to eat fresh locally caught seafood?</t>
  </si>
  <si>
    <t>AT</t>
  </si>
  <si>
    <t>How satisfied are you with your opportunities to go fishing, spear-fishing or crabbing?</t>
  </si>
  <si>
    <t>AU</t>
  </si>
  <si>
    <t>How satisfied are you with your opportunities to spend time on the beach, go swimming, diving etc?</t>
  </si>
  <si>
    <t>AV</t>
  </si>
  <si>
    <t>How satisfied are you with your opportunities to go boating, sailing or jet-skiing?</t>
  </si>
  <si>
    <t>AW</t>
  </si>
  <si>
    <t>How satisfied are you with the health/status of traditional/indigenous cultural values?</t>
  </si>
  <si>
    <t>AX</t>
  </si>
  <si>
    <t>How satisfied are you with the chances that the GBRWHA will be preserved for future generations</t>
  </si>
  <si>
    <t>AY</t>
  </si>
  <si>
    <t>How satisfied are you with the status of your "bragging rights" - knowing that people envy you for living near the Great Barrier Reef?</t>
  </si>
  <si>
    <t>AZ</t>
  </si>
  <si>
    <t>How satisfied are you with the status/health of the region's beaches and islands - undeveloped and uncrowded?</t>
  </si>
  <si>
    <t>BA</t>
  </si>
  <si>
    <t>How satisfied are you with the status/health of the region's beaches and islands - without visible rubbish (bottles, plastic)?</t>
  </si>
  <si>
    <t>BB</t>
  </si>
  <si>
    <t>How satisfied are you with the status/health of the region's coral reefs?</t>
  </si>
  <si>
    <t>BC</t>
  </si>
  <si>
    <t>How satisfied are you with the status/health of the region's reef fish?</t>
  </si>
  <si>
    <t>BD</t>
  </si>
  <si>
    <t>How satisfied are you with the status/health of the region's iconic marine species (whales, dugongs, turtles)?</t>
  </si>
  <si>
    <t>BE</t>
  </si>
  <si>
    <t>How satisfied are you with the status/health of the region's oceans - clear water (with good underwater visibility)?</t>
  </si>
  <si>
    <t>BF</t>
  </si>
  <si>
    <t>How satisfied are you with the status/health of the region's mangroves and wetlands?</t>
  </si>
  <si>
    <t>BG</t>
  </si>
  <si>
    <t>How satisfied are you with your life as a whole?</t>
  </si>
  <si>
    <t xml:space="preserve">Name of the map file </t>
  </si>
  <si>
    <t>AvgImpTimeOnBeachFinal</t>
  </si>
  <si>
    <t>AvgImpClearOceansFinal</t>
  </si>
  <si>
    <t>AvgImpMangrovesFinal</t>
  </si>
  <si>
    <t>AvgImpHealthyReefsFinal</t>
  </si>
  <si>
    <t>AvgImpHealthyFishFinal</t>
  </si>
  <si>
    <t>AvgImpIconicMarineFinal</t>
  </si>
  <si>
    <t>AvgImpPreservingFinal</t>
  </si>
  <si>
    <t>AvgWTPWaterQualityFinal</t>
  </si>
  <si>
    <t>AvgWTPTopPredatorsFinal</t>
  </si>
  <si>
    <t>AvgWTPShippingv4</t>
  </si>
  <si>
    <t>PropNeverVisitedGBRFinal</t>
  </si>
  <si>
    <t>AVGPricesQOLv3</t>
  </si>
  <si>
    <t>AVGOceanClarityQOLv3</t>
  </si>
  <si>
    <t>AVGFishLookQOLFinal</t>
  </si>
  <si>
    <t>AVGFishCatchQOLFinal</t>
  </si>
  <si>
    <t>AVGCoralQOLFinal</t>
  </si>
  <si>
    <t>AVGShipsQOLFinal</t>
  </si>
  <si>
    <t>AVGTouristQOLFinal</t>
  </si>
  <si>
    <t>AVGPollutionQOLFinal</t>
  </si>
  <si>
    <t>AvgSatOverallLifeFinal</t>
  </si>
  <si>
    <t>AvgSatCheapShippingFinal</t>
  </si>
  <si>
    <t>AvgSatCommercialFishingFinal</t>
  </si>
  <si>
    <t>AvgSatMiningAgFinal</t>
  </si>
  <si>
    <t>AvgSatTourismFinal</t>
  </si>
  <si>
    <t>AvgSatPreserveFutureGensFinal</t>
  </si>
  <si>
    <t>AvgSatIndigenousRv3</t>
  </si>
  <si>
    <t>AvgSatBraggingFinal</t>
  </si>
  <si>
    <t>AvgSatUndevelopedFinal</t>
  </si>
  <si>
    <t>AvgSatRubbishFinal</t>
  </si>
  <si>
    <t>AvgSatReefsFinal</t>
  </si>
  <si>
    <t>AvgSatIconicMarineFinal</t>
  </si>
  <si>
    <t>AvgSatMangrovesFinal</t>
  </si>
  <si>
    <t>AvgSatClearOceansFinal</t>
  </si>
  <si>
    <t>AvgSatFishFinal</t>
  </si>
  <si>
    <t>AvgSatSeafoodFinal</t>
  </si>
  <si>
    <t>AvgSatFishingFinal</t>
  </si>
  <si>
    <t>AvgSatBoatingFinal</t>
  </si>
  <si>
    <t>AvgSatBeachFinal</t>
  </si>
  <si>
    <t>AvDaysLastTripGBRWHAFinal</t>
  </si>
  <si>
    <t>AvgTimesFishingFinal</t>
  </si>
  <si>
    <t>AvgTimePrivateBoatFinal</t>
  </si>
  <si>
    <t>AvgTimesSailingFinal</t>
  </si>
  <si>
    <t>AvgTimePaidBoatFinal</t>
  </si>
  <si>
    <t>AvgTimeSnorkellingFinal</t>
  </si>
  <si>
    <t>AvgTimeOnOffshreReefsFinal</t>
  </si>
  <si>
    <t>AvgTimeOnIslandsFinal</t>
  </si>
  <si>
    <t>AvgTimeOnBeachesFinal</t>
  </si>
  <si>
    <t>AvgImpBraggingFinal</t>
  </si>
  <si>
    <t>AvgImpSeafoodFinal</t>
  </si>
  <si>
    <t>AvgImpBoatingFinal</t>
  </si>
  <si>
    <t>AvgImpFishCrabFinal</t>
  </si>
  <si>
    <t>AvgImpCheapShippingFinal</t>
  </si>
  <si>
    <t>AvgImpCommercialFishingFinal</t>
  </si>
  <si>
    <t>AvgImpMiningandAgFinal</t>
  </si>
  <si>
    <t>AvgImpTourismFinal</t>
  </si>
  <si>
    <t>AvgImpNoRubbishFinal</t>
  </si>
  <si>
    <t>AvgImpUndevelopedFinal</t>
  </si>
  <si>
    <t>AvgImpIndigenousFinal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</si>
</sst>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7"/>
  <sheetViews>
    <sheetView workbookViewId="0">
      <selection activeCell="B1" sqref="B1"/>
    </sheetView>
  </sheetViews>
  <sheetFormatPr defaultRowHeight="15" x14ac:dyDescent="0.25"/>
  <sheetData>
    <row r="1" spans="1:5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</row>
    <row r="2" spans="1:59" x14ac:dyDescent="0.25">
      <c r="A2">
        <v>4707</v>
      </c>
      <c r="B2">
        <v>0.16666666666666699</v>
      </c>
      <c r="C2">
        <v>2.4</v>
      </c>
      <c r="D2">
        <v>37.3333333333333</v>
      </c>
      <c r="E2">
        <v>2.0166666666666702</v>
      </c>
      <c r="F2">
        <v>8.0166666666666693</v>
      </c>
      <c r="G2">
        <v>2.0333333333333301</v>
      </c>
      <c r="H2">
        <v>1.6666666666666701E-2</v>
      </c>
      <c r="I2">
        <v>3.3333333333333298E-2</v>
      </c>
      <c r="J2">
        <v>1.6666666666666701E-2</v>
      </c>
      <c r="K2">
        <v>8.6</v>
      </c>
      <c r="L2" t="s">
        <v>191</v>
      </c>
      <c r="M2" t="s">
        <v>183</v>
      </c>
      <c r="N2" t="s">
        <v>183</v>
      </c>
      <c r="O2" t="s">
        <v>191</v>
      </c>
      <c r="P2" t="s">
        <v>151</v>
      </c>
      <c r="Q2" t="s">
        <v>102</v>
      </c>
      <c r="R2" t="s">
        <v>185</v>
      </c>
      <c r="S2" t="s">
        <v>61</v>
      </c>
      <c r="T2" t="s">
        <v>232</v>
      </c>
      <c r="U2" t="s">
        <v>61</v>
      </c>
      <c r="V2" t="s">
        <v>293</v>
      </c>
      <c r="W2" t="s">
        <v>184</v>
      </c>
      <c r="X2" t="s">
        <v>152</v>
      </c>
      <c r="Y2" t="s">
        <v>100</v>
      </c>
      <c r="Z2" t="s">
        <v>100</v>
      </c>
      <c r="AA2" t="s">
        <v>186</v>
      </c>
      <c r="AB2" t="s">
        <v>152</v>
      </c>
      <c r="AC2" t="s">
        <v>185</v>
      </c>
      <c r="AD2" t="s">
        <v>179</v>
      </c>
      <c r="AE2" t="s">
        <v>154</v>
      </c>
      <c r="AF2" t="s">
        <v>294</v>
      </c>
      <c r="AG2" t="s">
        <v>243</v>
      </c>
      <c r="AH2" t="s">
        <v>243</v>
      </c>
      <c r="AI2" t="s">
        <v>259</v>
      </c>
      <c r="AJ2" t="s">
        <v>286</v>
      </c>
      <c r="AK2" t="s">
        <v>295</v>
      </c>
      <c r="AL2" t="s">
        <v>296</v>
      </c>
      <c r="AM2" t="s">
        <v>297</v>
      </c>
      <c r="AN2" t="s">
        <v>296</v>
      </c>
      <c r="AO2">
        <v>-1</v>
      </c>
      <c r="AP2">
        <v>-1</v>
      </c>
      <c r="AQ2">
        <v>1</v>
      </c>
      <c r="AR2">
        <v>1</v>
      </c>
      <c r="AS2">
        <v>2</v>
      </c>
      <c r="AT2">
        <v>2</v>
      </c>
      <c r="AU2">
        <v>2</v>
      </c>
      <c r="AV2">
        <v>2</v>
      </c>
      <c r="AW2">
        <v>2</v>
      </c>
      <c r="AX2">
        <v>2</v>
      </c>
      <c r="AY2">
        <v>1</v>
      </c>
      <c r="AZ2">
        <v>0</v>
      </c>
      <c r="BA2">
        <v>0.5</v>
      </c>
      <c r="BB2">
        <v>1</v>
      </c>
      <c r="BC2">
        <v>1.5</v>
      </c>
      <c r="BD2">
        <v>1</v>
      </c>
      <c r="BE2">
        <v>1</v>
      </c>
      <c r="BF2">
        <v>2</v>
      </c>
      <c r="BG2">
        <v>1.8</v>
      </c>
    </row>
    <row r="3" spans="1:59" x14ac:dyDescent="0.25">
      <c r="A3">
        <v>4678</v>
      </c>
      <c r="B3">
        <v>0</v>
      </c>
      <c r="C3">
        <v>2.0909090909090899</v>
      </c>
      <c r="D3">
        <v>35.246153846153902</v>
      </c>
      <c r="E3">
        <v>3.5</v>
      </c>
      <c r="F3">
        <v>5.1384615384615397</v>
      </c>
      <c r="G3">
        <v>1.0230769230769201</v>
      </c>
      <c r="H3">
        <v>0.146153846153846</v>
      </c>
      <c r="I3">
        <v>9.2307692307692299E-2</v>
      </c>
      <c r="J3">
        <v>0.130769230769231</v>
      </c>
      <c r="K3">
        <v>5.4</v>
      </c>
      <c r="L3" t="s">
        <v>160</v>
      </c>
      <c r="M3" t="s">
        <v>161</v>
      </c>
      <c r="N3" t="s">
        <v>162</v>
      </c>
      <c r="O3" t="s">
        <v>68</v>
      </c>
      <c r="P3" t="s">
        <v>163</v>
      </c>
      <c r="Q3" t="s">
        <v>164</v>
      </c>
      <c r="R3" t="s">
        <v>165</v>
      </c>
      <c r="S3" t="s">
        <v>152</v>
      </c>
      <c r="T3" t="s">
        <v>166</v>
      </c>
      <c r="U3" t="s">
        <v>90</v>
      </c>
      <c r="V3" t="s">
        <v>167</v>
      </c>
      <c r="W3" t="s">
        <v>168</v>
      </c>
      <c r="X3" t="s">
        <v>163</v>
      </c>
      <c r="Y3" t="s">
        <v>163</v>
      </c>
      <c r="Z3" t="s">
        <v>163</v>
      </c>
      <c r="AA3" t="s">
        <v>165</v>
      </c>
      <c r="AB3" t="s">
        <v>169</v>
      </c>
      <c r="AC3" t="s">
        <v>163</v>
      </c>
      <c r="AD3" t="s">
        <v>170</v>
      </c>
      <c r="AE3" t="s">
        <v>171</v>
      </c>
      <c r="AF3" t="s">
        <v>172</v>
      </c>
      <c r="AG3" t="s">
        <v>173</v>
      </c>
      <c r="AH3" t="s">
        <v>173</v>
      </c>
      <c r="AI3" t="s">
        <v>173</v>
      </c>
      <c r="AJ3" t="s">
        <v>172</v>
      </c>
      <c r="AK3" t="s">
        <v>173</v>
      </c>
      <c r="AL3" t="s">
        <v>174</v>
      </c>
      <c r="AM3" t="s">
        <v>175</v>
      </c>
      <c r="AN3" t="s">
        <v>176</v>
      </c>
      <c r="AO3">
        <v>0.57142857142857095</v>
      </c>
      <c r="AP3">
        <v>0.71428571428571397</v>
      </c>
      <c r="AQ3">
        <v>0.71428571428571397</v>
      </c>
      <c r="AR3">
        <v>-0.14285714285714299</v>
      </c>
      <c r="AS3">
        <v>0.42857142857142899</v>
      </c>
      <c r="AT3">
        <v>0.85714285714285698</v>
      </c>
      <c r="AU3">
        <v>1.1428571428571399</v>
      </c>
      <c r="AV3">
        <v>1.1428571428571399</v>
      </c>
      <c r="AW3">
        <v>0.57142857142857095</v>
      </c>
      <c r="AX3">
        <v>0.85714285714285698</v>
      </c>
      <c r="AY3">
        <v>0.71428571428571397</v>
      </c>
      <c r="AZ3">
        <v>0.28571428571428598</v>
      </c>
      <c r="BA3">
        <v>0</v>
      </c>
      <c r="BB3">
        <v>0.71428571428571397</v>
      </c>
      <c r="BC3">
        <v>0.57142857142857095</v>
      </c>
      <c r="BD3">
        <v>0.42857142857142899</v>
      </c>
      <c r="BE3">
        <v>0.42857142857142899</v>
      </c>
      <c r="BF3">
        <v>0.57142857142857095</v>
      </c>
      <c r="BG3">
        <v>1.3846153846153799</v>
      </c>
    </row>
    <row r="4" spans="1:59" x14ac:dyDescent="0.25">
      <c r="A4">
        <v>4677</v>
      </c>
      <c r="B4">
        <v>0</v>
      </c>
      <c r="C4">
        <v>2.8181818181818201</v>
      </c>
      <c r="D4">
        <v>78.9583333333333</v>
      </c>
      <c r="E4">
        <v>4.7833333333333297</v>
      </c>
      <c r="F4">
        <v>8.69166666666667</v>
      </c>
      <c r="G4">
        <v>1.5833333333333299</v>
      </c>
      <c r="H4">
        <v>2.7916666666666701</v>
      </c>
      <c r="I4">
        <v>0.52500000000000002</v>
      </c>
      <c r="J4">
        <v>19.7916666666667</v>
      </c>
      <c r="K4">
        <v>11.383333333333301</v>
      </c>
      <c r="L4" t="s">
        <v>68</v>
      </c>
      <c r="M4" t="s">
        <v>145</v>
      </c>
      <c r="N4" t="s">
        <v>114</v>
      </c>
      <c r="O4" t="s">
        <v>146</v>
      </c>
      <c r="P4" t="s">
        <v>147</v>
      </c>
      <c r="Q4" t="s">
        <v>148</v>
      </c>
      <c r="R4" t="s">
        <v>149</v>
      </c>
      <c r="S4" t="s">
        <v>109</v>
      </c>
      <c r="T4" t="s">
        <v>150</v>
      </c>
      <c r="U4" t="s">
        <v>151</v>
      </c>
      <c r="V4" t="s">
        <v>146</v>
      </c>
      <c r="W4" t="s">
        <v>82</v>
      </c>
      <c r="X4" t="s">
        <v>152</v>
      </c>
      <c r="Y4" t="s">
        <v>148</v>
      </c>
      <c r="Z4" t="s">
        <v>147</v>
      </c>
      <c r="AA4" t="s">
        <v>100</v>
      </c>
      <c r="AB4" t="s">
        <v>100</v>
      </c>
      <c r="AC4" t="s">
        <v>148</v>
      </c>
      <c r="AD4" t="s">
        <v>138</v>
      </c>
      <c r="AE4" t="s">
        <v>153</v>
      </c>
      <c r="AF4" t="s">
        <v>154</v>
      </c>
      <c r="AG4" t="s">
        <v>155</v>
      </c>
      <c r="AH4" t="s">
        <v>104</v>
      </c>
      <c r="AI4" t="s">
        <v>155</v>
      </c>
      <c r="AJ4" t="s">
        <v>156</v>
      </c>
      <c r="AK4" t="s">
        <v>153</v>
      </c>
      <c r="AL4" t="s">
        <v>157</v>
      </c>
      <c r="AM4" t="s">
        <v>158</v>
      </c>
      <c r="AN4" t="s">
        <v>159</v>
      </c>
      <c r="AO4">
        <v>0.4</v>
      </c>
      <c r="AP4">
        <v>-0.4</v>
      </c>
      <c r="AQ4">
        <v>0.2</v>
      </c>
      <c r="AR4">
        <v>-0.2</v>
      </c>
      <c r="AS4">
        <v>0.7</v>
      </c>
      <c r="AT4">
        <v>0.8</v>
      </c>
      <c r="AU4">
        <v>1</v>
      </c>
      <c r="AV4">
        <v>0.9</v>
      </c>
      <c r="AW4">
        <v>-0.22222222222222199</v>
      </c>
      <c r="AX4">
        <v>0.6</v>
      </c>
      <c r="AY4">
        <v>-0.4</v>
      </c>
      <c r="AZ4">
        <v>0.9</v>
      </c>
      <c r="BA4">
        <v>0.7</v>
      </c>
      <c r="BB4">
        <v>0.5</v>
      </c>
      <c r="BC4">
        <v>0.6</v>
      </c>
      <c r="BD4">
        <v>0.5</v>
      </c>
      <c r="BE4">
        <v>0.6</v>
      </c>
      <c r="BF4">
        <v>0.6</v>
      </c>
      <c r="BG4">
        <v>1.4166666666666701</v>
      </c>
    </row>
    <row r="5" spans="1:59" x14ac:dyDescent="0.25">
      <c r="A5">
        <v>4808</v>
      </c>
      <c r="B5">
        <v>9.0909090909090898E-2</v>
      </c>
      <c r="C5">
        <v>1.7777777777777799</v>
      </c>
      <c r="D5">
        <v>3.33</v>
      </c>
      <c r="E5">
        <v>0.83</v>
      </c>
      <c r="F5">
        <v>4.01</v>
      </c>
      <c r="G5">
        <v>0.35</v>
      </c>
      <c r="H5">
        <v>0.04</v>
      </c>
      <c r="I5">
        <v>0.14000000000000001</v>
      </c>
      <c r="J5">
        <v>0.05</v>
      </c>
      <c r="K5">
        <v>5.71</v>
      </c>
      <c r="L5" t="s">
        <v>183</v>
      </c>
      <c r="M5" t="s">
        <v>127</v>
      </c>
      <c r="N5" t="s">
        <v>323</v>
      </c>
      <c r="O5" t="s">
        <v>312</v>
      </c>
      <c r="P5" t="s">
        <v>132</v>
      </c>
      <c r="Q5" t="s">
        <v>129</v>
      </c>
      <c r="R5" t="s">
        <v>264</v>
      </c>
      <c r="S5" t="s">
        <v>264</v>
      </c>
      <c r="T5" t="s">
        <v>285</v>
      </c>
      <c r="U5" t="s">
        <v>129</v>
      </c>
      <c r="V5" t="s">
        <v>324</v>
      </c>
      <c r="W5" t="s">
        <v>269</v>
      </c>
      <c r="X5" t="s">
        <v>218</v>
      </c>
      <c r="Y5" t="s">
        <v>322</v>
      </c>
      <c r="Z5" t="s">
        <v>328</v>
      </c>
      <c r="AA5" t="s">
        <v>132</v>
      </c>
      <c r="AB5" t="s">
        <v>326</v>
      </c>
      <c r="AC5" t="s">
        <v>218</v>
      </c>
      <c r="AD5" t="s">
        <v>104</v>
      </c>
      <c r="AE5" t="s">
        <v>139</v>
      </c>
      <c r="AF5" t="s">
        <v>531</v>
      </c>
      <c r="AG5" t="s">
        <v>89</v>
      </c>
      <c r="AH5" t="s">
        <v>295</v>
      </c>
      <c r="AI5" t="s">
        <v>138</v>
      </c>
      <c r="AJ5" t="s">
        <v>133</v>
      </c>
      <c r="AK5" t="s">
        <v>141</v>
      </c>
      <c r="AL5" t="s">
        <v>532</v>
      </c>
      <c r="AM5" t="s">
        <v>532</v>
      </c>
      <c r="AN5" t="s">
        <v>533</v>
      </c>
      <c r="AO5">
        <v>0.2</v>
      </c>
      <c r="AP5">
        <v>0.4</v>
      </c>
      <c r="AQ5">
        <v>0.4</v>
      </c>
      <c r="AR5">
        <v>0</v>
      </c>
      <c r="AS5">
        <v>1.1666666666666701</v>
      </c>
      <c r="AT5">
        <v>0.83333333333333304</v>
      </c>
      <c r="AU5">
        <v>0.66666666666666696</v>
      </c>
      <c r="AV5">
        <v>1</v>
      </c>
      <c r="AW5">
        <v>0</v>
      </c>
      <c r="AX5">
        <v>0.83333333333333304</v>
      </c>
      <c r="AY5">
        <v>0.2</v>
      </c>
      <c r="AZ5">
        <v>0.6</v>
      </c>
      <c r="BA5">
        <v>0.5</v>
      </c>
      <c r="BB5">
        <v>0.5</v>
      </c>
      <c r="BC5">
        <v>0.5</v>
      </c>
      <c r="BD5">
        <v>0.33333333333333298</v>
      </c>
      <c r="BE5">
        <v>0.83333333333333304</v>
      </c>
      <c r="BF5">
        <v>0.8</v>
      </c>
      <c r="BG5">
        <v>1.1818181818181801</v>
      </c>
    </row>
    <row r="6" spans="1:59" x14ac:dyDescent="0.25">
      <c r="A6">
        <v>4804</v>
      </c>
      <c r="B6">
        <v>0.5</v>
      </c>
      <c r="C6">
        <v>2.8</v>
      </c>
      <c r="D6">
        <v>7.21</v>
      </c>
      <c r="E6">
        <v>3.97</v>
      </c>
      <c r="F6">
        <v>4.05</v>
      </c>
      <c r="G6">
        <v>4.91</v>
      </c>
      <c r="H6">
        <v>2.85</v>
      </c>
      <c r="I6">
        <v>2.5299999999999998</v>
      </c>
      <c r="J6">
        <v>2.42</v>
      </c>
      <c r="K6">
        <v>4.05</v>
      </c>
      <c r="L6" t="s">
        <v>68</v>
      </c>
      <c r="M6" t="s">
        <v>62</v>
      </c>
      <c r="N6" t="s">
        <v>61</v>
      </c>
      <c r="O6" t="s">
        <v>62</v>
      </c>
      <c r="P6" t="s">
        <v>190</v>
      </c>
      <c r="Q6" t="s">
        <v>269</v>
      </c>
      <c r="R6" t="s">
        <v>288</v>
      </c>
      <c r="S6" t="s">
        <v>288</v>
      </c>
      <c r="T6" t="s">
        <v>311</v>
      </c>
      <c r="U6" t="s">
        <v>269</v>
      </c>
      <c r="V6" t="s">
        <v>323</v>
      </c>
      <c r="W6" t="s">
        <v>264</v>
      </c>
      <c r="X6" t="s">
        <v>333</v>
      </c>
      <c r="Y6" t="s">
        <v>134</v>
      </c>
      <c r="Z6" t="s">
        <v>134</v>
      </c>
      <c r="AA6" t="s">
        <v>134</v>
      </c>
      <c r="AB6" t="s">
        <v>190</v>
      </c>
      <c r="AC6" t="s">
        <v>100</v>
      </c>
      <c r="AD6" t="s">
        <v>498</v>
      </c>
      <c r="AE6" t="s">
        <v>104</v>
      </c>
      <c r="AF6" t="s">
        <v>104</v>
      </c>
      <c r="AG6" t="s">
        <v>104</v>
      </c>
      <c r="AH6" t="s">
        <v>104</v>
      </c>
      <c r="AI6" t="s">
        <v>104</v>
      </c>
      <c r="AJ6" t="s">
        <v>89</v>
      </c>
      <c r="AK6" t="s">
        <v>104</v>
      </c>
      <c r="AL6" t="s">
        <v>502</v>
      </c>
      <c r="AM6" t="s">
        <v>503</v>
      </c>
      <c r="AN6" t="s">
        <v>502</v>
      </c>
      <c r="AO6">
        <v>0.75</v>
      </c>
      <c r="AP6">
        <v>1</v>
      </c>
      <c r="AQ6">
        <v>1.2</v>
      </c>
      <c r="AR6">
        <v>0.25</v>
      </c>
      <c r="AS6">
        <v>1.3333333333333299</v>
      </c>
      <c r="AT6">
        <v>1.2222222222222201</v>
      </c>
      <c r="AU6">
        <v>1.2</v>
      </c>
      <c r="AV6">
        <v>1.2222222222222201</v>
      </c>
      <c r="AW6">
        <v>0.5</v>
      </c>
      <c r="AX6">
        <v>0.8</v>
      </c>
      <c r="AY6">
        <v>0.77777777777777801</v>
      </c>
      <c r="AZ6">
        <v>1</v>
      </c>
      <c r="BA6">
        <v>1</v>
      </c>
      <c r="BB6">
        <v>1</v>
      </c>
      <c r="BC6">
        <v>1</v>
      </c>
      <c r="BD6">
        <v>1</v>
      </c>
      <c r="BE6">
        <v>1.2</v>
      </c>
      <c r="BF6">
        <v>1</v>
      </c>
      <c r="BG6">
        <v>1.1111111111111101</v>
      </c>
    </row>
    <row r="7" spans="1:59" x14ac:dyDescent="0.25">
      <c r="A7">
        <v>4868</v>
      </c>
      <c r="B7">
        <v>0</v>
      </c>
      <c r="C7">
        <v>0.9</v>
      </c>
      <c r="D7">
        <v>5.9</v>
      </c>
      <c r="E7">
        <v>6.42</v>
      </c>
      <c r="F7">
        <v>11</v>
      </c>
      <c r="G7">
        <v>3.34</v>
      </c>
      <c r="H7">
        <v>5.9</v>
      </c>
      <c r="I7">
        <v>0.46</v>
      </c>
      <c r="J7">
        <v>1.4</v>
      </c>
      <c r="K7">
        <v>14.42</v>
      </c>
      <c r="L7" t="s">
        <v>286</v>
      </c>
      <c r="M7" t="s">
        <v>323</v>
      </c>
      <c r="N7" t="s">
        <v>323</v>
      </c>
      <c r="O7" t="s">
        <v>183</v>
      </c>
      <c r="P7" t="s">
        <v>317</v>
      </c>
      <c r="Q7" t="s">
        <v>186</v>
      </c>
      <c r="S7" t="s">
        <v>317</v>
      </c>
      <c r="T7" t="s">
        <v>339</v>
      </c>
      <c r="U7" t="s">
        <v>312</v>
      </c>
      <c r="V7" t="s">
        <v>318</v>
      </c>
      <c r="X7" t="s">
        <v>134</v>
      </c>
      <c r="Y7" t="s">
        <v>190</v>
      </c>
      <c r="Z7" t="s">
        <v>190</v>
      </c>
      <c r="AA7" t="s">
        <v>190</v>
      </c>
      <c r="AB7" t="s">
        <v>134</v>
      </c>
      <c r="AC7" t="s">
        <v>134</v>
      </c>
      <c r="AD7" t="s">
        <v>295</v>
      </c>
      <c r="AE7" t="s">
        <v>295</v>
      </c>
      <c r="AF7" t="s">
        <v>243</v>
      </c>
      <c r="AG7" t="s">
        <v>243</v>
      </c>
      <c r="AH7" t="s">
        <v>243</v>
      </c>
      <c r="AI7" t="s">
        <v>339</v>
      </c>
      <c r="AJ7" t="s">
        <v>318</v>
      </c>
      <c r="AO7">
        <v>0.33333333333333298</v>
      </c>
      <c r="AP7">
        <v>0.33333333333333298</v>
      </c>
      <c r="AQ7">
        <v>0.33333333333333298</v>
      </c>
      <c r="AR7">
        <v>0.33333333333333298</v>
      </c>
      <c r="AS7">
        <v>1</v>
      </c>
      <c r="AT7">
        <v>1</v>
      </c>
      <c r="AU7">
        <v>1</v>
      </c>
      <c r="AV7">
        <v>1.25</v>
      </c>
      <c r="AW7">
        <v>0.33333333333333298</v>
      </c>
      <c r="AX7">
        <v>0.5</v>
      </c>
      <c r="AY7">
        <v>0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1.25</v>
      </c>
      <c r="BG7">
        <v>2</v>
      </c>
    </row>
    <row r="8" spans="1:59" x14ac:dyDescent="0.25">
      <c r="A8">
        <v>4799</v>
      </c>
      <c r="B8">
        <v>0</v>
      </c>
      <c r="C8">
        <v>1.375</v>
      </c>
      <c r="D8">
        <v>82.423076923076906</v>
      </c>
      <c r="E8">
        <v>2.2615384615384602</v>
      </c>
      <c r="F8">
        <v>8.9538461538461505</v>
      </c>
      <c r="G8">
        <v>5.7</v>
      </c>
      <c r="H8">
        <v>1.4615384615384599</v>
      </c>
      <c r="I8">
        <v>0.63076923076923097</v>
      </c>
      <c r="J8">
        <v>7.69230769230769E-2</v>
      </c>
      <c r="K8">
        <v>10.7846153846154</v>
      </c>
      <c r="L8" t="s">
        <v>298</v>
      </c>
      <c r="M8" t="s">
        <v>204</v>
      </c>
      <c r="N8" t="s">
        <v>300</v>
      </c>
      <c r="O8" t="s">
        <v>441</v>
      </c>
      <c r="P8" t="s">
        <v>162</v>
      </c>
      <c r="Q8" t="s">
        <v>167</v>
      </c>
      <c r="R8" t="s">
        <v>365</v>
      </c>
      <c r="S8" t="s">
        <v>298</v>
      </c>
      <c r="T8" t="s">
        <v>442</v>
      </c>
      <c r="U8" t="s">
        <v>160</v>
      </c>
      <c r="V8" t="s">
        <v>443</v>
      </c>
      <c r="W8" t="s">
        <v>161</v>
      </c>
      <c r="X8" t="s">
        <v>233</v>
      </c>
      <c r="Y8" t="s">
        <v>360</v>
      </c>
      <c r="Z8" t="s">
        <v>354</v>
      </c>
      <c r="AA8" t="s">
        <v>162</v>
      </c>
      <c r="AB8" t="s">
        <v>360</v>
      </c>
      <c r="AC8" t="s">
        <v>360</v>
      </c>
      <c r="AD8" t="s">
        <v>170</v>
      </c>
      <c r="AE8" t="s">
        <v>172</v>
      </c>
      <c r="AF8" t="s">
        <v>444</v>
      </c>
      <c r="AG8" t="s">
        <v>303</v>
      </c>
      <c r="AH8" t="s">
        <v>104</v>
      </c>
      <c r="AI8" t="s">
        <v>445</v>
      </c>
      <c r="AJ8" t="s">
        <v>305</v>
      </c>
      <c r="AK8" t="s">
        <v>444</v>
      </c>
      <c r="AL8" t="s">
        <v>446</v>
      </c>
      <c r="AM8" t="s">
        <v>447</v>
      </c>
      <c r="AN8" t="s">
        <v>448</v>
      </c>
      <c r="AO8">
        <v>-0.16666666666666699</v>
      </c>
      <c r="AP8">
        <v>0.16666666666666699</v>
      </c>
      <c r="AQ8">
        <v>-0.33333333333333298</v>
      </c>
      <c r="AR8">
        <v>0</v>
      </c>
      <c r="AS8">
        <v>0.71428571428571397</v>
      </c>
      <c r="AT8">
        <v>0.28571428571428598</v>
      </c>
      <c r="AU8">
        <v>0.75</v>
      </c>
      <c r="AV8">
        <v>0.5</v>
      </c>
      <c r="AW8">
        <v>-0.28571428571428598</v>
      </c>
      <c r="AX8">
        <v>0.14285714285714299</v>
      </c>
      <c r="AY8">
        <v>0.42857142857142899</v>
      </c>
      <c r="AZ8">
        <v>0.85714285714285698</v>
      </c>
      <c r="BA8">
        <v>0.57142857142857095</v>
      </c>
      <c r="BB8">
        <v>0.85714285714285698</v>
      </c>
      <c r="BC8">
        <v>0.57142857142857095</v>
      </c>
      <c r="BD8">
        <v>0.42857142857142899</v>
      </c>
      <c r="BE8">
        <v>0.71428571428571397</v>
      </c>
      <c r="BF8">
        <v>0.57142857142857095</v>
      </c>
      <c r="BG8">
        <v>1.1666666666666701</v>
      </c>
    </row>
    <row r="9" spans="1:59" x14ac:dyDescent="0.25">
      <c r="A9">
        <v>4737</v>
      </c>
      <c r="B9">
        <v>0.25</v>
      </c>
      <c r="C9">
        <v>3.25</v>
      </c>
      <c r="D9">
        <v>24.625</v>
      </c>
      <c r="E9">
        <v>2.4249999999999998</v>
      </c>
      <c r="F9">
        <v>0.35</v>
      </c>
      <c r="G9">
        <v>1.575</v>
      </c>
      <c r="H9">
        <v>0.125</v>
      </c>
      <c r="I9">
        <v>0.35</v>
      </c>
      <c r="J9">
        <v>0.4</v>
      </c>
      <c r="K9">
        <v>2.9750000000000001</v>
      </c>
      <c r="L9" t="s">
        <v>185</v>
      </c>
      <c r="M9" t="s">
        <v>82</v>
      </c>
      <c r="N9" t="s">
        <v>354</v>
      </c>
      <c r="O9" t="s">
        <v>110</v>
      </c>
      <c r="P9" t="s">
        <v>185</v>
      </c>
      <c r="Q9" t="s">
        <v>299</v>
      </c>
      <c r="R9" t="s">
        <v>354</v>
      </c>
      <c r="S9" t="s">
        <v>110</v>
      </c>
      <c r="T9" t="s">
        <v>109</v>
      </c>
      <c r="U9" t="s">
        <v>100</v>
      </c>
      <c r="V9" t="s">
        <v>114</v>
      </c>
      <c r="W9" t="s">
        <v>148</v>
      </c>
      <c r="X9" t="s">
        <v>148</v>
      </c>
      <c r="Y9" t="s">
        <v>100</v>
      </c>
      <c r="Z9" t="s">
        <v>148</v>
      </c>
      <c r="AA9" t="s">
        <v>100</v>
      </c>
      <c r="AB9" t="s">
        <v>100</v>
      </c>
      <c r="AC9" t="s">
        <v>328</v>
      </c>
      <c r="AD9" t="s">
        <v>105</v>
      </c>
      <c r="AE9" t="s">
        <v>153</v>
      </c>
      <c r="AF9" t="s">
        <v>105</v>
      </c>
      <c r="AG9" t="s">
        <v>104</v>
      </c>
      <c r="AH9" t="s">
        <v>180</v>
      </c>
      <c r="AI9" t="s">
        <v>349</v>
      </c>
      <c r="AJ9" t="s">
        <v>89</v>
      </c>
      <c r="AK9" t="s">
        <v>153</v>
      </c>
      <c r="AL9" t="s">
        <v>355</v>
      </c>
      <c r="AM9" t="s">
        <v>356</v>
      </c>
      <c r="AN9" t="s">
        <v>357</v>
      </c>
      <c r="AO9">
        <v>0.5</v>
      </c>
      <c r="AP9">
        <v>0</v>
      </c>
      <c r="AQ9">
        <v>0.66666666666666696</v>
      </c>
      <c r="AR9">
        <v>0.33333333333333298</v>
      </c>
      <c r="AS9">
        <v>0.2</v>
      </c>
      <c r="AT9">
        <v>1.2</v>
      </c>
      <c r="AU9">
        <v>1.4</v>
      </c>
      <c r="AV9">
        <v>1</v>
      </c>
      <c r="AW9">
        <v>0.5</v>
      </c>
      <c r="AX9">
        <v>0</v>
      </c>
      <c r="AY9">
        <v>0.4</v>
      </c>
      <c r="AZ9">
        <v>0.33333333333333298</v>
      </c>
      <c r="BA9">
        <v>-0.16666666666666699</v>
      </c>
      <c r="BB9">
        <v>0.33333333333333298</v>
      </c>
      <c r="BC9">
        <v>0</v>
      </c>
      <c r="BD9">
        <v>0.33333333333333298</v>
      </c>
      <c r="BE9">
        <v>0.33333333333333298</v>
      </c>
      <c r="BF9">
        <v>0.33333333333333298</v>
      </c>
      <c r="BG9">
        <v>1.1666666666666701</v>
      </c>
    </row>
    <row r="10" spans="1:59" x14ac:dyDescent="0.25">
      <c r="A10">
        <v>4855</v>
      </c>
      <c r="B10">
        <v>0</v>
      </c>
      <c r="C10">
        <v>1.9166666666666701</v>
      </c>
      <c r="D10">
        <v>33.512500000000003</v>
      </c>
      <c r="E10">
        <v>1.4875</v>
      </c>
      <c r="F10">
        <v>6.5875000000000004</v>
      </c>
      <c r="G10">
        <v>1.6</v>
      </c>
      <c r="H10">
        <v>1.4624999999999999</v>
      </c>
      <c r="I10">
        <v>0.3</v>
      </c>
      <c r="J10">
        <v>0.91249999999999998</v>
      </c>
      <c r="K10">
        <v>7.0250000000000004</v>
      </c>
      <c r="L10" t="s">
        <v>85</v>
      </c>
      <c r="M10" t="s">
        <v>101</v>
      </c>
      <c r="N10" t="s">
        <v>110</v>
      </c>
      <c r="O10" t="s">
        <v>115</v>
      </c>
      <c r="P10" t="s">
        <v>90</v>
      </c>
      <c r="Q10" t="s">
        <v>100</v>
      </c>
      <c r="R10" t="s">
        <v>71</v>
      </c>
      <c r="S10" t="s">
        <v>82</v>
      </c>
      <c r="T10" t="s">
        <v>421</v>
      </c>
      <c r="U10" t="s">
        <v>90</v>
      </c>
      <c r="V10" t="s">
        <v>101</v>
      </c>
      <c r="W10" t="s">
        <v>71</v>
      </c>
      <c r="X10" t="s">
        <v>90</v>
      </c>
      <c r="Y10" t="s">
        <v>90</v>
      </c>
      <c r="Z10" t="s">
        <v>90</v>
      </c>
      <c r="AA10" t="s">
        <v>90</v>
      </c>
      <c r="AB10" t="s">
        <v>90</v>
      </c>
      <c r="AC10" t="s">
        <v>90</v>
      </c>
      <c r="AD10" t="s">
        <v>422</v>
      </c>
      <c r="AE10" t="s">
        <v>422</v>
      </c>
      <c r="AF10" t="s">
        <v>422</v>
      </c>
      <c r="AG10" t="s">
        <v>349</v>
      </c>
      <c r="AH10" t="s">
        <v>422</v>
      </c>
      <c r="AI10" t="s">
        <v>422</v>
      </c>
      <c r="AJ10" t="s">
        <v>101</v>
      </c>
      <c r="AK10" t="s">
        <v>179</v>
      </c>
      <c r="AL10" t="s">
        <v>530</v>
      </c>
      <c r="AM10" t="s">
        <v>530</v>
      </c>
      <c r="AN10" t="s">
        <v>530</v>
      </c>
      <c r="AO10">
        <v>0.75</v>
      </c>
      <c r="AP10">
        <v>0.75</v>
      </c>
      <c r="AQ10">
        <v>0.5</v>
      </c>
      <c r="AR10">
        <v>0</v>
      </c>
      <c r="AS10">
        <v>0.75</v>
      </c>
      <c r="AT10">
        <v>0.25</v>
      </c>
      <c r="AU10">
        <v>0.75</v>
      </c>
      <c r="AV10">
        <v>1</v>
      </c>
      <c r="AW10">
        <v>0.5</v>
      </c>
      <c r="AX10">
        <v>1.75</v>
      </c>
      <c r="AY10">
        <v>1</v>
      </c>
      <c r="AZ10">
        <v>0.75</v>
      </c>
      <c r="BA10">
        <v>0.25</v>
      </c>
      <c r="BB10">
        <v>0.5</v>
      </c>
      <c r="BC10">
        <v>0.5</v>
      </c>
      <c r="BD10">
        <v>0.5</v>
      </c>
      <c r="BE10">
        <v>1.25</v>
      </c>
      <c r="BF10">
        <v>0.75</v>
      </c>
      <c r="BG10">
        <v>0.42857142857142899</v>
      </c>
    </row>
    <row r="11" spans="1:59" x14ac:dyDescent="0.25">
      <c r="A11">
        <v>4803</v>
      </c>
      <c r="B11">
        <v>0.1</v>
      </c>
      <c r="C11">
        <v>3.5833333333333299</v>
      </c>
      <c r="D11">
        <v>25.54</v>
      </c>
      <c r="E11">
        <v>4.7699999999999996</v>
      </c>
      <c r="F11">
        <v>10.92</v>
      </c>
      <c r="G11">
        <v>143.6</v>
      </c>
      <c r="H11">
        <v>3.32</v>
      </c>
      <c r="I11">
        <v>2.46</v>
      </c>
      <c r="J11">
        <v>27.06</v>
      </c>
      <c r="K11">
        <v>26.38</v>
      </c>
      <c r="L11" t="s">
        <v>288</v>
      </c>
      <c r="M11" t="s">
        <v>114</v>
      </c>
      <c r="N11" t="s">
        <v>323</v>
      </c>
      <c r="O11" t="s">
        <v>232</v>
      </c>
      <c r="P11" t="s">
        <v>190</v>
      </c>
      <c r="Q11" t="s">
        <v>61</v>
      </c>
      <c r="R11" t="s">
        <v>134</v>
      </c>
      <c r="S11" t="s">
        <v>288</v>
      </c>
      <c r="T11" t="s">
        <v>269</v>
      </c>
      <c r="U11" t="s">
        <v>186</v>
      </c>
      <c r="V11" t="s">
        <v>114</v>
      </c>
      <c r="W11" t="s">
        <v>100</v>
      </c>
      <c r="X11" t="s">
        <v>186</v>
      </c>
      <c r="Y11" t="s">
        <v>192</v>
      </c>
      <c r="Z11" t="s">
        <v>100</v>
      </c>
      <c r="AA11" t="s">
        <v>186</v>
      </c>
      <c r="AB11" t="s">
        <v>192</v>
      </c>
      <c r="AC11" t="s">
        <v>192</v>
      </c>
      <c r="AD11" t="s">
        <v>193</v>
      </c>
      <c r="AE11" t="s">
        <v>294</v>
      </c>
      <c r="AF11" t="s">
        <v>295</v>
      </c>
      <c r="AG11" t="s">
        <v>104</v>
      </c>
      <c r="AH11" t="s">
        <v>243</v>
      </c>
      <c r="AI11" t="s">
        <v>497</v>
      </c>
      <c r="AJ11" t="s">
        <v>293</v>
      </c>
      <c r="AK11" t="s">
        <v>498</v>
      </c>
      <c r="AL11" t="s">
        <v>499</v>
      </c>
      <c r="AM11" t="s">
        <v>500</v>
      </c>
      <c r="AN11" t="s">
        <v>501</v>
      </c>
      <c r="AO11">
        <v>0.71428571428571397</v>
      </c>
      <c r="AP11">
        <v>0.42857142857142899</v>
      </c>
      <c r="AQ11">
        <v>0.28571428571428598</v>
      </c>
      <c r="AR11">
        <v>0.28571428571428598</v>
      </c>
      <c r="AS11">
        <v>0.71428571428571397</v>
      </c>
      <c r="AT11">
        <v>0.71428571428571397</v>
      </c>
      <c r="AU11">
        <v>1.1428571428571399</v>
      </c>
      <c r="AV11">
        <v>1.1428571428571399</v>
      </c>
      <c r="AW11">
        <v>0.57142857142857095</v>
      </c>
      <c r="AX11">
        <v>0.85714285714285698</v>
      </c>
      <c r="AY11">
        <v>1</v>
      </c>
      <c r="AZ11">
        <v>1.1428571428571399</v>
      </c>
      <c r="BA11">
        <v>0.85714285714285698</v>
      </c>
      <c r="BB11">
        <v>0.71428571428571397</v>
      </c>
      <c r="BC11">
        <v>0.71428571428571397</v>
      </c>
      <c r="BD11">
        <v>1</v>
      </c>
      <c r="BE11">
        <v>0.57142857142857095</v>
      </c>
      <c r="BF11">
        <v>1</v>
      </c>
      <c r="BG11">
        <v>1.2222222222222201</v>
      </c>
    </row>
    <row r="12" spans="1:59" x14ac:dyDescent="0.25">
      <c r="A12">
        <v>4852</v>
      </c>
      <c r="B12">
        <v>6.25E-2</v>
      </c>
      <c r="C12">
        <v>1.0833333333333299</v>
      </c>
      <c r="D12">
        <v>125.606666666667</v>
      </c>
      <c r="E12">
        <v>6.5266666666666699</v>
      </c>
      <c r="F12">
        <v>6.6866666666666701</v>
      </c>
      <c r="G12">
        <v>18.253333333333298</v>
      </c>
      <c r="H12">
        <v>4.0133333333333301</v>
      </c>
      <c r="I12">
        <v>2.04</v>
      </c>
      <c r="J12">
        <v>15.606666666666699</v>
      </c>
      <c r="K12">
        <v>19.553333333333299</v>
      </c>
      <c r="L12" t="s">
        <v>406</v>
      </c>
      <c r="M12" t="s">
        <v>68</v>
      </c>
      <c r="N12" t="s">
        <v>524</v>
      </c>
      <c r="O12" t="s">
        <v>184</v>
      </c>
      <c r="P12" t="s">
        <v>410</v>
      </c>
      <c r="Q12" t="s">
        <v>151</v>
      </c>
      <c r="R12" t="s">
        <v>149</v>
      </c>
      <c r="S12" t="s">
        <v>687</v>
      </c>
      <c r="T12" t="s">
        <v>688</v>
      </c>
      <c r="U12" t="s">
        <v>409</v>
      </c>
      <c r="V12" t="s">
        <v>323</v>
      </c>
      <c r="W12" t="s">
        <v>456</v>
      </c>
      <c r="X12" t="s">
        <v>409</v>
      </c>
      <c r="Y12" t="s">
        <v>409</v>
      </c>
      <c r="Z12" t="s">
        <v>408</v>
      </c>
      <c r="AA12" t="s">
        <v>410</v>
      </c>
      <c r="AB12" t="s">
        <v>689</v>
      </c>
      <c r="AC12" t="s">
        <v>102</v>
      </c>
      <c r="AD12" t="s">
        <v>690</v>
      </c>
      <c r="AE12" t="s">
        <v>294</v>
      </c>
      <c r="AF12" t="s">
        <v>691</v>
      </c>
      <c r="AG12" t="s">
        <v>95</v>
      </c>
      <c r="AH12" t="s">
        <v>691</v>
      </c>
      <c r="AI12" t="s">
        <v>691</v>
      </c>
      <c r="AJ12" t="s">
        <v>407</v>
      </c>
      <c r="AK12" t="s">
        <v>681</v>
      </c>
      <c r="AL12" t="s">
        <v>692</v>
      </c>
      <c r="AM12" t="s">
        <v>693</v>
      </c>
      <c r="AN12" t="s">
        <v>261</v>
      </c>
      <c r="AO12">
        <v>-0.33333333333333298</v>
      </c>
      <c r="AP12">
        <v>-0.375</v>
      </c>
      <c r="AQ12">
        <v>-0.71428571428571397</v>
      </c>
      <c r="AR12">
        <v>-0.57142857142857095</v>
      </c>
      <c r="AS12">
        <v>1.1111111111111101</v>
      </c>
      <c r="AT12">
        <v>1.125</v>
      </c>
      <c r="AU12">
        <v>1.7777777777777799</v>
      </c>
      <c r="AV12">
        <v>1.3333333333333299</v>
      </c>
      <c r="AW12">
        <v>0.25</v>
      </c>
      <c r="AX12">
        <v>-0.22222222222222199</v>
      </c>
      <c r="AY12">
        <v>0.42857142857142899</v>
      </c>
      <c r="AZ12">
        <v>0.77777777777777801</v>
      </c>
      <c r="BA12">
        <v>0.44444444444444398</v>
      </c>
      <c r="BB12">
        <v>0.44444444444444398</v>
      </c>
      <c r="BC12">
        <v>0.55555555555555602</v>
      </c>
      <c r="BD12">
        <v>0.66666666666666696</v>
      </c>
      <c r="BE12">
        <v>0.33333333333333298</v>
      </c>
      <c r="BF12">
        <v>0.11111111111111099</v>
      </c>
      <c r="BG12">
        <v>1.4</v>
      </c>
    </row>
    <row r="13" spans="1:59" x14ac:dyDescent="0.25">
      <c r="A13">
        <v>4694</v>
      </c>
      <c r="B13">
        <v>0.33333333333333298</v>
      </c>
      <c r="C13">
        <v>1.8333333333333299</v>
      </c>
      <c r="D13">
        <v>1.2</v>
      </c>
      <c r="E13">
        <v>0.6</v>
      </c>
      <c r="F13">
        <v>0.6</v>
      </c>
      <c r="G13">
        <v>0.21666666666666701</v>
      </c>
      <c r="H13">
        <v>0.6</v>
      </c>
      <c r="I13">
        <v>0.36666666666666697</v>
      </c>
      <c r="J13">
        <v>1.6666666666666701E-2</v>
      </c>
      <c r="K13">
        <v>2.7666666666666702</v>
      </c>
      <c r="L13" t="s">
        <v>183</v>
      </c>
      <c r="M13" t="s">
        <v>109</v>
      </c>
      <c r="N13" t="s">
        <v>184</v>
      </c>
      <c r="O13" t="s">
        <v>150</v>
      </c>
      <c r="P13" t="s">
        <v>185</v>
      </c>
      <c r="Q13" t="s">
        <v>185</v>
      </c>
      <c r="R13" t="s">
        <v>186</v>
      </c>
      <c r="S13" t="s">
        <v>68</v>
      </c>
      <c r="T13" t="s">
        <v>109</v>
      </c>
      <c r="U13" t="s">
        <v>149</v>
      </c>
      <c r="V13" t="s">
        <v>114</v>
      </c>
      <c r="W13" t="s">
        <v>152</v>
      </c>
      <c r="X13" t="s">
        <v>102</v>
      </c>
      <c r="Y13" t="s">
        <v>102</v>
      </c>
      <c r="Z13" t="s">
        <v>102</v>
      </c>
      <c r="AA13" t="s">
        <v>102</v>
      </c>
      <c r="AB13" t="s">
        <v>102</v>
      </c>
      <c r="AC13" t="s">
        <v>102</v>
      </c>
      <c r="AL13" t="s">
        <v>187</v>
      </c>
      <c r="AM13" t="s">
        <v>188</v>
      </c>
      <c r="AN13" t="s">
        <v>187</v>
      </c>
      <c r="AO13">
        <v>0.5</v>
      </c>
      <c r="AP13">
        <v>0</v>
      </c>
      <c r="AQ13">
        <v>-0.25</v>
      </c>
      <c r="AR13">
        <v>0</v>
      </c>
      <c r="AS13">
        <v>0</v>
      </c>
      <c r="AT13">
        <v>0.25</v>
      </c>
      <c r="AU13">
        <v>0.75</v>
      </c>
      <c r="AV13">
        <v>0.75</v>
      </c>
      <c r="AW13">
        <v>0</v>
      </c>
      <c r="AX13">
        <v>-0.25</v>
      </c>
      <c r="AY13">
        <v>0.25</v>
      </c>
      <c r="AZ13">
        <v>0.5</v>
      </c>
      <c r="BA13">
        <v>0.25</v>
      </c>
      <c r="BB13">
        <v>0.5</v>
      </c>
      <c r="BC13">
        <v>0.5</v>
      </c>
      <c r="BD13">
        <v>0.5</v>
      </c>
      <c r="BE13">
        <v>-0.25</v>
      </c>
      <c r="BF13">
        <v>-0.75</v>
      </c>
      <c r="BG13">
        <v>1</v>
      </c>
    </row>
    <row r="14" spans="1:59" x14ac:dyDescent="0.25">
      <c r="A14">
        <v>4741</v>
      </c>
      <c r="B14">
        <v>0.27777777777777801</v>
      </c>
      <c r="C14">
        <v>2.5769230769230802</v>
      </c>
      <c r="D14">
        <v>39.311111111111103</v>
      </c>
      <c r="E14">
        <v>2.0499999999999998</v>
      </c>
      <c r="F14">
        <v>4.0277777777777803</v>
      </c>
      <c r="G14">
        <v>15.2111111111111</v>
      </c>
      <c r="H14">
        <v>2.9777777777777801</v>
      </c>
      <c r="I14">
        <v>0.31111111111111101</v>
      </c>
      <c r="J14">
        <v>0.12777777777777799</v>
      </c>
      <c r="K14">
        <v>6.75555555555556</v>
      </c>
      <c r="L14" t="s">
        <v>64</v>
      </c>
      <c r="M14" t="s">
        <v>64</v>
      </c>
      <c r="N14" t="s">
        <v>64</v>
      </c>
      <c r="O14" t="s">
        <v>111</v>
      </c>
      <c r="P14" t="s">
        <v>379</v>
      </c>
      <c r="Q14" t="s">
        <v>62</v>
      </c>
      <c r="R14" t="s">
        <v>380</v>
      </c>
      <c r="S14" t="s">
        <v>68</v>
      </c>
      <c r="T14" t="s">
        <v>189</v>
      </c>
      <c r="U14" t="s">
        <v>379</v>
      </c>
      <c r="V14" t="s">
        <v>59</v>
      </c>
      <c r="W14" t="s">
        <v>253</v>
      </c>
      <c r="X14" t="s">
        <v>149</v>
      </c>
      <c r="Y14" t="s">
        <v>116</v>
      </c>
      <c r="Z14" t="s">
        <v>257</v>
      </c>
      <c r="AA14" t="s">
        <v>257</v>
      </c>
      <c r="AB14" t="s">
        <v>100</v>
      </c>
      <c r="AC14" t="s">
        <v>116</v>
      </c>
      <c r="AD14" t="s">
        <v>120</v>
      </c>
      <c r="AE14" t="s">
        <v>381</v>
      </c>
      <c r="AF14" t="s">
        <v>382</v>
      </c>
      <c r="AG14" t="s">
        <v>383</v>
      </c>
      <c r="AH14" t="s">
        <v>384</v>
      </c>
      <c r="AI14" t="s">
        <v>385</v>
      </c>
      <c r="AJ14" t="s">
        <v>386</v>
      </c>
      <c r="AK14" t="s">
        <v>387</v>
      </c>
      <c r="AL14" t="s">
        <v>388</v>
      </c>
      <c r="AM14" t="s">
        <v>389</v>
      </c>
      <c r="AN14" t="s">
        <v>390</v>
      </c>
      <c r="AO14">
        <v>0.33333333333333298</v>
      </c>
      <c r="AP14">
        <v>0.6</v>
      </c>
      <c r="AQ14">
        <v>0.2</v>
      </c>
      <c r="AR14">
        <v>0</v>
      </c>
      <c r="AS14">
        <v>1.1111111111111101</v>
      </c>
      <c r="AT14">
        <v>1</v>
      </c>
      <c r="AU14">
        <v>0.77777777777777801</v>
      </c>
      <c r="AV14">
        <v>0.66666666666666696</v>
      </c>
      <c r="AW14">
        <v>0.33333333333333298</v>
      </c>
      <c r="AX14">
        <v>0.2</v>
      </c>
      <c r="AY14">
        <v>0.77777777777777801</v>
      </c>
      <c r="AZ14">
        <v>0.7</v>
      </c>
      <c r="BA14">
        <v>0.3</v>
      </c>
      <c r="BB14">
        <v>0.33333333333333298</v>
      </c>
      <c r="BC14">
        <v>0.22222222222222199</v>
      </c>
      <c r="BD14">
        <v>0.22222222222222199</v>
      </c>
      <c r="BE14">
        <v>0.5</v>
      </c>
      <c r="BF14">
        <v>0.5</v>
      </c>
      <c r="BG14">
        <v>1</v>
      </c>
    </row>
    <row r="15" spans="1:59" x14ac:dyDescent="0.25">
      <c r="A15">
        <v>4754</v>
      </c>
      <c r="B15">
        <v>0.11111111111111099</v>
      </c>
      <c r="C15">
        <v>2.1875</v>
      </c>
      <c r="D15">
        <v>3.5</v>
      </c>
      <c r="E15">
        <v>1.9666666666666699</v>
      </c>
      <c r="F15">
        <v>1.68888888888889</v>
      </c>
      <c r="G15">
        <v>1.0444444444444401</v>
      </c>
      <c r="H15">
        <v>0.422222222222222</v>
      </c>
      <c r="I15">
        <v>0.17777777777777801</v>
      </c>
      <c r="J15">
        <v>0.43333333333333302</v>
      </c>
      <c r="K15">
        <v>6.5222222222222204</v>
      </c>
      <c r="L15" t="s">
        <v>64</v>
      </c>
      <c r="M15" t="s">
        <v>68</v>
      </c>
      <c r="N15" t="s">
        <v>151</v>
      </c>
      <c r="O15" t="s">
        <v>81</v>
      </c>
      <c r="P15" t="s">
        <v>70</v>
      </c>
      <c r="Q15" t="s">
        <v>149</v>
      </c>
      <c r="R15" t="s">
        <v>72</v>
      </c>
      <c r="S15" t="s">
        <v>72</v>
      </c>
      <c r="T15" t="s">
        <v>117</v>
      </c>
      <c r="U15" t="s">
        <v>116</v>
      </c>
      <c r="V15" t="s">
        <v>189</v>
      </c>
      <c r="W15" t="s">
        <v>66</v>
      </c>
      <c r="X15" t="s">
        <v>72</v>
      </c>
      <c r="Y15" t="s">
        <v>72</v>
      </c>
      <c r="Z15" t="s">
        <v>72</v>
      </c>
      <c r="AA15" t="s">
        <v>149</v>
      </c>
      <c r="AB15" t="s">
        <v>116</v>
      </c>
      <c r="AC15" t="s">
        <v>149</v>
      </c>
      <c r="AD15" t="s">
        <v>258</v>
      </c>
      <c r="AE15" t="s">
        <v>396</v>
      </c>
      <c r="AF15" t="s">
        <v>154</v>
      </c>
      <c r="AG15" t="s">
        <v>120</v>
      </c>
      <c r="AH15" t="s">
        <v>120</v>
      </c>
      <c r="AI15" t="s">
        <v>258</v>
      </c>
      <c r="AJ15" t="s">
        <v>89</v>
      </c>
      <c r="AK15" t="s">
        <v>396</v>
      </c>
      <c r="AL15" t="s">
        <v>419</v>
      </c>
      <c r="AM15" t="s">
        <v>108</v>
      </c>
      <c r="AN15" t="s">
        <v>416</v>
      </c>
      <c r="AO15">
        <v>0.375</v>
      </c>
      <c r="AP15">
        <v>0.125</v>
      </c>
      <c r="AQ15">
        <v>0.625</v>
      </c>
      <c r="AR15">
        <v>0.28571428571428598</v>
      </c>
      <c r="AS15">
        <v>0.85714285714285698</v>
      </c>
      <c r="AT15">
        <v>1</v>
      </c>
      <c r="AU15">
        <v>1.1428571428571399</v>
      </c>
      <c r="AV15">
        <v>1</v>
      </c>
      <c r="AW15">
        <v>-0.28571428571428598</v>
      </c>
      <c r="AX15">
        <v>1.125</v>
      </c>
      <c r="AY15">
        <v>0.5</v>
      </c>
      <c r="AZ15">
        <v>1.28571428571429</v>
      </c>
      <c r="BA15">
        <v>1.125</v>
      </c>
      <c r="BB15">
        <v>0.875</v>
      </c>
      <c r="BC15">
        <v>0.875</v>
      </c>
      <c r="BD15">
        <v>0.75</v>
      </c>
      <c r="BE15">
        <v>1.125</v>
      </c>
      <c r="BF15">
        <v>1.125</v>
      </c>
      <c r="BG15">
        <v>1</v>
      </c>
    </row>
    <row r="16" spans="1:59" x14ac:dyDescent="0.25">
      <c r="A16">
        <v>4809</v>
      </c>
      <c r="B16">
        <v>0.33333333333333298</v>
      </c>
      <c r="C16">
        <v>2.5</v>
      </c>
      <c r="D16">
        <v>4.6166666666666698</v>
      </c>
      <c r="E16">
        <v>2.0333333333333301</v>
      </c>
      <c r="F16">
        <v>2.6</v>
      </c>
      <c r="G16">
        <v>0.2</v>
      </c>
      <c r="H16">
        <v>1.6666666666666701E-2</v>
      </c>
      <c r="I16">
        <v>1.6666666666666701E-2</v>
      </c>
      <c r="J16">
        <v>0</v>
      </c>
      <c r="K16">
        <v>5.18333333333333</v>
      </c>
      <c r="L16" t="s">
        <v>311</v>
      </c>
      <c r="M16" t="s">
        <v>190</v>
      </c>
      <c r="N16" t="s">
        <v>312</v>
      </c>
      <c r="O16" t="s">
        <v>286</v>
      </c>
      <c r="P16" t="s">
        <v>152</v>
      </c>
      <c r="Q16" t="s">
        <v>102</v>
      </c>
      <c r="R16" t="s">
        <v>190</v>
      </c>
      <c r="S16" t="s">
        <v>186</v>
      </c>
      <c r="T16" t="s">
        <v>191</v>
      </c>
      <c r="U16" t="s">
        <v>185</v>
      </c>
      <c r="V16" t="s">
        <v>191</v>
      </c>
      <c r="W16" t="s">
        <v>151</v>
      </c>
      <c r="X16" t="s">
        <v>100</v>
      </c>
      <c r="Y16" t="s">
        <v>149</v>
      </c>
      <c r="Z16" t="s">
        <v>149</v>
      </c>
      <c r="AA16" t="s">
        <v>100</v>
      </c>
      <c r="AB16" t="s">
        <v>186</v>
      </c>
      <c r="AC16" t="s">
        <v>317</v>
      </c>
      <c r="AD16" t="s">
        <v>154</v>
      </c>
      <c r="AE16" t="s">
        <v>89</v>
      </c>
      <c r="AF16" t="s">
        <v>105</v>
      </c>
      <c r="AG16" t="s">
        <v>75</v>
      </c>
      <c r="AH16" t="s">
        <v>243</v>
      </c>
      <c r="AI16" t="s">
        <v>89</v>
      </c>
      <c r="AJ16" t="s">
        <v>534</v>
      </c>
      <c r="AK16" t="s">
        <v>75</v>
      </c>
      <c r="AO16">
        <v>0.66666666666666696</v>
      </c>
      <c r="AP16">
        <v>1.3333333333333299</v>
      </c>
      <c r="AQ16">
        <v>1.3333333333333299</v>
      </c>
      <c r="AR16">
        <v>0</v>
      </c>
      <c r="AS16">
        <v>2</v>
      </c>
      <c r="AT16">
        <v>2</v>
      </c>
      <c r="AU16">
        <v>1.5</v>
      </c>
      <c r="AV16">
        <v>1</v>
      </c>
      <c r="AW16">
        <v>1.3333333333333299</v>
      </c>
      <c r="AX16">
        <v>1.25</v>
      </c>
      <c r="AY16">
        <v>1.3333333333333299</v>
      </c>
      <c r="AZ16">
        <v>0.75</v>
      </c>
      <c r="BA16">
        <v>1.25</v>
      </c>
      <c r="BB16">
        <v>1.5</v>
      </c>
      <c r="BC16">
        <v>1.5</v>
      </c>
      <c r="BD16">
        <v>1.5</v>
      </c>
      <c r="BE16">
        <v>1.25</v>
      </c>
      <c r="BF16">
        <v>1.75</v>
      </c>
      <c r="BG16">
        <v>1.4</v>
      </c>
    </row>
    <row r="17" spans="1:59" x14ac:dyDescent="0.25">
      <c r="A17">
        <v>4815</v>
      </c>
      <c r="B17">
        <v>0.29166666666666702</v>
      </c>
      <c r="C17">
        <v>2.3333333333333299</v>
      </c>
      <c r="D17">
        <v>15.4227272727273</v>
      </c>
      <c r="E17">
        <v>2.1409090909090902</v>
      </c>
      <c r="F17">
        <v>1.5636363636363599</v>
      </c>
      <c r="G17">
        <v>3.25</v>
      </c>
      <c r="H17">
        <v>1.35909090909091</v>
      </c>
      <c r="I17">
        <v>0.21363636363636401</v>
      </c>
      <c r="J17">
        <v>9.0909090909090905E-3</v>
      </c>
      <c r="K17">
        <v>4.7818181818181804</v>
      </c>
      <c r="L17" t="s">
        <v>602</v>
      </c>
      <c r="M17" t="s">
        <v>603</v>
      </c>
      <c r="N17" t="s">
        <v>98</v>
      </c>
      <c r="O17" t="s">
        <v>323</v>
      </c>
      <c r="P17" t="s">
        <v>604</v>
      </c>
      <c r="Q17" t="s">
        <v>605</v>
      </c>
      <c r="R17" t="s">
        <v>606</v>
      </c>
      <c r="S17" t="s">
        <v>607</v>
      </c>
      <c r="T17" t="s">
        <v>608</v>
      </c>
      <c r="U17" t="s">
        <v>328</v>
      </c>
      <c r="V17" t="s">
        <v>609</v>
      </c>
      <c r="W17" t="s">
        <v>606</v>
      </c>
      <c r="X17" t="s">
        <v>610</v>
      </c>
      <c r="Y17" t="s">
        <v>611</v>
      </c>
      <c r="Z17" t="s">
        <v>612</v>
      </c>
      <c r="AA17" t="s">
        <v>610</v>
      </c>
      <c r="AB17" t="s">
        <v>610</v>
      </c>
      <c r="AC17" t="s">
        <v>611</v>
      </c>
      <c r="AD17" t="s">
        <v>531</v>
      </c>
      <c r="AE17" t="s">
        <v>613</v>
      </c>
      <c r="AF17" t="s">
        <v>614</v>
      </c>
      <c r="AG17" t="s">
        <v>74</v>
      </c>
      <c r="AH17" t="s">
        <v>155</v>
      </c>
      <c r="AI17" t="s">
        <v>155</v>
      </c>
      <c r="AJ17" t="s">
        <v>615</v>
      </c>
      <c r="AK17" t="s">
        <v>422</v>
      </c>
      <c r="AL17" t="s">
        <v>616</v>
      </c>
      <c r="AM17" t="s">
        <v>617</v>
      </c>
      <c r="AN17" t="s">
        <v>618</v>
      </c>
      <c r="AO17">
        <v>0.266666666666667</v>
      </c>
      <c r="AP17">
        <v>0.3125</v>
      </c>
      <c r="AQ17">
        <v>-6.25E-2</v>
      </c>
      <c r="AR17">
        <v>0.46153846153846201</v>
      </c>
      <c r="AS17">
        <v>0.61111111111111105</v>
      </c>
      <c r="AT17">
        <v>0.61111111111111105</v>
      </c>
      <c r="AU17">
        <v>0.66666666666666696</v>
      </c>
      <c r="AV17">
        <v>0.64705882352941202</v>
      </c>
      <c r="AW17">
        <v>0.5625</v>
      </c>
      <c r="AX17">
        <v>0.33333333333333298</v>
      </c>
      <c r="AY17">
        <v>0.6875</v>
      </c>
      <c r="AZ17">
        <v>0.70588235294117696</v>
      </c>
      <c r="BA17">
        <v>0.47058823529411797</v>
      </c>
      <c r="BB17">
        <v>0.64705882352941202</v>
      </c>
      <c r="BC17">
        <v>0.61111111111111105</v>
      </c>
      <c r="BD17">
        <v>0.5</v>
      </c>
      <c r="BE17">
        <v>0.61111111111111105</v>
      </c>
      <c r="BF17">
        <v>0.72222222222222199</v>
      </c>
      <c r="BG17">
        <v>1.3181818181818199</v>
      </c>
    </row>
    <row r="18" spans="1:59" x14ac:dyDescent="0.25">
      <c r="A18">
        <v>4850</v>
      </c>
      <c r="B18">
        <v>0</v>
      </c>
      <c r="C18">
        <v>1.56666666666667</v>
      </c>
      <c r="D18">
        <v>32.373333333333299</v>
      </c>
      <c r="E18">
        <v>1.39333333333333</v>
      </c>
      <c r="F18">
        <v>3.22</v>
      </c>
      <c r="G18">
        <v>1.87333333333333</v>
      </c>
      <c r="H18">
        <v>0.28666666666666701</v>
      </c>
      <c r="I18">
        <v>0.14000000000000001</v>
      </c>
      <c r="J18">
        <v>0.89333333333333298</v>
      </c>
      <c r="K18">
        <v>16.813333333333301</v>
      </c>
      <c r="L18" t="s">
        <v>61</v>
      </c>
      <c r="M18" t="s">
        <v>61</v>
      </c>
      <c r="N18" t="s">
        <v>678</v>
      </c>
      <c r="O18" t="s">
        <v>679</v>
      </c>
      <c r="P18" t="s">
        <v>406</v>
      </c>
      <c r="Q18" t="s">
        <v>151</v>
      </c>
      <c r="R18" t="s">
        <v>680</v>
      </c>
      <c r="S18" t="s">
        <v>61</v>
      </c>
      <c r="T18" t="s">
        <v>323</v>
      </c>
      <c r="U18" t="s">
        <v>410</v>
      </c>
      <c r="V18" t="s">
        <v>340</v>
      </c>
      <c r="W18" t="s">
        <v>311</v>
      </c>
      <c r="X18" t="s">
        <v>410</v>
      </c>
      <c r="Y18" t="s">
        <v>410</v>
      </c>
      <c r="Z18" t="s">
        <v>410</v>
      </c>
      <c r="AA18" t="s">
        <v>410</v>
      </c>
      <c r="AB18" t="s">
        <v>406</v>
      </c>
      <c r="AC18" t="s">
        <v>410</v>
      </c>
      <c r="AD18" t="s">
        <v>104</v>
      </c>
      <c r="AE18" t="s">
        <v>681</v>
      </c>
      <c r="AF18" t="s">
        <v>94</v>
      </c>
      <c r="AG18" t="s">
        <v>682</v>
      </c>
      <c r="AH18" t="s">
        <v>682</v>
      </c>
      <c r="AI18" t="s">
        <v>682</v>
      </c>
      <c r="AJ18" t="s">
        <v>683</v>
      </c>
      <c r="AK18" t="s">
        <v>684</v>
      </c>
      <c r="AL18" t="s">
        <v>685</v>
      </c>
      <c r="AM18" t="s">
        <v>686</v>
      </c>
      <c r="AN18" t="s">
        <v>500</v>
      </c>
      <c r="AO18">
        <v>1.1666666666666701</v>
      </c>
      <c r="AP18">
        <v>1.3333333333333299</v>
      </c>
      <c r="AQ18">
        <v>1.1428571428571399</v>
      </c>
      <c r="AR18">
        <v>0.66666666666666696</v>
      </c>
      <c r="AS18">
        <v>1.5</v>
      </c>
      <c r="AT18">
        <v>1.125</v>
      </c>
      <c r="AU18">
        <v>0.875</v>
      </c>
      <c r="AV18">
        <v>0.875</v>
      </c>
      <c r="AW18">
        <v>0.625</v>
      </c>
      <c r="AX18">
        <v>0.875</v>
      </c>
      <c r="AY18">
        <v>0.625</v>
      </c>
      <c r="AZ18">
        <v>1.28571428571429</v>
      </c>
      <c r="BA18">
        <v>1</v>
      </c>
      <c r="BB18">
        <v>1</v>
      </c>
      <c r="BC18">
        <v>0.875</v>
      </c>
      <c r="BD18">
        <v>1.125</v>
      </c>
      <c r="BE18">
        <v>1.125</v>
      </c>
      <c r="BF18">
        <v>1.125</v>
      </c>
      <c r="BG18">
        <v>0.85714285714285698</v>
      </c>
    </row>
    <row r="19" spans="1:59" x14ac:dyDescent="0.25">
      <c r="A19">
        <v>4806</v>
      </c>
      <c r="B19">
        <v>0</v>
      </c>
      <c r="C19">
        <v>1.9615384615384599</v>
      </c>
      <c r="D19">
        <v>38.469230769230798</v>
      </c>
      <c r="E19">
        <v>3.7461538461538502</v>
      </c>
      <c r="F19">
        <v>7.5384615384615401</v>
      </c>
      <c r="G19">
        <v>0.81538461538461504</v>
      </c>
      <c r="H19">
        <v>3.0769230769230799E-2</v>
      </c>
      <c r="I19">
        <v>0.55384615384615399</v>
      </c>
      <c r="J19">
        <v>7.6923076923076901E-3</v>
      </c>
      <c r="K19">
        <v>11.3769230769231</v>
      </c>
      <c r="L19" t="s">
        <v>519</v>
      </c>
      <c r="M19" t="s">
        <v>520</v>
      </c>
      <c r="N19" t="s">
        <v>61</v>
      </c>
      <c r="O19" t="s">
        <v>178</v>
      </c>
      <c r="P19" t="s">
        <v>90</v>
      </c>
      <c r="Q19" t="s">
        <v>151</v>
      </c>
      <c r="R19" t="s">
        <v>149</v>
      </c>
      <c r="S19" t="s">
        <v>151</v>
      </c>
      <c r="T19" t="s">
        <v>124</v>
      </c>
      <c r="U19" t="s">
        <v>100</v>
      </c>
      <c r="V19" t="s">
        <v>247</v>
      </c>
      <c r="W19" t="s">
        <v>110</v>
      </c>
      <c r="X19" t="s">
        <v>149</v>
      </c>
      <c r="Y19" t="s">
        <v>100</v>
      </c>
      <c r="Z19" t="s">
        <v>132</v>
      </c>
      <c r="AA19" t="s">
        <v>148</v>
      </c>
      <c r="AB19" t="s">
        <v>151</v>
      </c>
      <c r="AC19" t="s">
        <v>100</v>
      </c>
      <c r="AD19" t="s">
        <v>307</v>
      </c>
      <c r="AE19" t="s">
        <v>173</v>
      </c>
      <c r="AF19" t="s">
        <v>304</v>
      </c>
      <c r="AG19" t="s">
        <v>307</v>
      </c>
      <c r="AH19" t="s">
        <v>444</v>
      </c>
      <c r="AI19" t="s">
        <v>445</v>
      </c>
      <c r="AJ19" t="s">
        <v>521</v>
      </c>
      <c r="AK19" t="s">
        <v>173</v>
      </c>
      <c r="AL19" t="s">
        <v>263</v>
      </c>
      <c r="AM19" t="s">
        <v>522</v>
      </c>
      <c r="AN19" t="s">
        <v>523</v>
      </c>
      <c r="AO19">
        <v>0.11111111111111099</v>
      </c>
      <c r="AP19">
        <v>0.11111111111111099</v>
      </c>
      <c r="AQ19">
        <v>0.33333333333333298</v>
      </c>
      <c r="AR19">
        <v>-0.125</v>
      </c>
      <c r="AS19">
        <v>1.44444444444444</v>
      </c>
      <c r="AT19">
        <v>1.44444444444444</v>
      </c>
      <c r="AU19">
        <v>1.55555555555556</v>
      </c>
      <c r="AV19">
        <v>1.44444444444444</v>
      </c>
      <c r="AW19">
        <v>0.44444444444444398</v>
      </c>
      <c r="AX19">
        <v>0.88888888888888895</v>
      </c>
      <c r="AY19">
        <v>0.22222222222222199</v>
      </c>
      <c r="AZ19">
        <v>0.88888888888888895</v>
      </c>
      <c r="BA19">
        <v>0.33333333333333298</v>
      </c>
      <c r="BB19">
        <v>0.75</v>
      </c>
      <c r="BC19">
        <v>0.88888888888888895</v>
      </c>
      <c r="BD19">
        <v>0.55555555555555602</v>
      </c>
      <c r="BE19">
        <v>0.66666666666666696</v>
      </c>
      <c r="BF19">
        <v>1</v>
      </c>
      <c r="BG19">
        <v>1</v>
      </c>
    </row>
    <row r="20" spans="1:59" x14ac:dyDescent="0.25">
      <c r="A20">
        <v>4674</v>
      </c>
      <c r="B20">
        <v>0.27272727272727298</v>
      </c>
      <c r="C20">
        <v>3.25</v>
      </c>
      <c r="D20">
        <v>43.863636363636402</v>
      </c>
      <c r="E20">
        <v>0.45454545454545497</v>
      </c>
      <c r="F20">
        <v>6.1090909090909102</v>
      </c>
      <c r="G20">
        <v>1.30909090909091</v>
      </c>
      <c r="H20">
        <v>0.354545454545455</v>
      </c>
      <c r="I20">
        <v>0.20909090909090899</v>
      </c>
      <c r="J20">
        <v>20.690909090909098</v>
      </c>
      <c r="K20">
        <v>4.7</v>
      </c>
      <c r="L20" t="s">
        <v>124</v>
      </c>
      <c r="M20" t="s">
        <v>125</v>
      </c>
      <c r="N20" t="s">
        <v>126</v>
      </c>
      <c r="O20" t="s">
        <v>127</v>
      </c>
      <c r="P20" t="s">
        <v>128</v>
      </c>
      <c r="Q20" t="s">
        <v>126</v>
      </c>
      <c r="R20" t="s">
        <v>129</v>
      </c>
      <c r="S20" t="s">
        <v>130</v>
      </c>
      <c r="T20" t="s">
        <v>131</v>
      </c>
      <c r="U20" t="s">
        <v>132</v>
      </c>
      <c r="V20" t="s">
        <v>133</v>
      </c>
      <c r="W20" t="s">
        <v>131</v>
      </c>
      <c r="X20" t="s">
        <v>130</v>
      </c>
      <c r="Y20" t="s">
        <v>130</v>
      </c>
      <c r="Z20" t="s">
        <v>132</v>
      </c>
      <c r="AA20" t="s">
        <v>126</v>
      </c>
      <c r="AB20" t="s">
        <v>128</v>
      </c>
      <c r="AC20" t="s">
        <v>134</v>
      </c>
      <c r="AD20" t="s">
        <v>135</v>
      </c>
      <c r="AE20" t="s">
        <v>136</v>
      </c>
      <c r="AF20" t="s">
        <v>137</v>
      </c>
      <c r="AG20" t="s">
        <v>138</v>
      </c>
      <c r="AH20" t="s">
        <v>137</v>
      </c>
      <c r="AI20" t="s">
        <v>139</v>
      </c>
      <c r="AJ20" t="s">
        <v>140</v>
      </c>
      <c r="AK20" t="s">
        <v>141</v>
      </c>
      <c r="AL20" t="s">
        <v>142</v>
      </c>
      <c r="AM20" t="s">
        <v>143</v>
      </c>
      <c r="AN20" t="s">
        <v>144</v>
      </c>
      <c r="AO20">
        <v>0.25</v>
      </c>
      <c r="AP20">
        <v>0.2</v>
      </c>
      <c r="AQ20">
        <v>-0.83333333333333304</v>
      </c>
      <c r="AR20">
        <v>0</v>
      </c>
      <c r="AS20">
        <v>1</v>
      </c>
      <c r="AT20">
        <v>1.2</v>
      </c>
      <c r="AU20">
        <v>1</v>
      </c>
      <c r="AV20">
        <v>1</v>
      </c>
      <c r="AW20">
        <v>0.83333333333333304</v>
      </c>
      <c r="AX20">
        <v>-0.5</v>
      </c>
      <c r="AY20">
        <v>0</v>
      </c>
      <c r="AZ20">
        <v>0.5</v>
      </c>
      <c r="BA20">
        <v>0.16666666666666699</v>
      </c>
      <c r="BB20">
        <v>0.16666666666666699</v>
      </c>
      <c r="BC20">
        <v>0</v>
      </c>
      <c r="BD20">
        <v>0</v>
      </c>
      <c r="BE20">
        <v>0.66666666666666696</v>
      </c>
      <c r="BF20">
        <v>0.16666666666666699</v>
      </c>
      <c r="BG20">
        <v>0.9</v>
      </c>
    </row>
    <row r="21" spans="1:59" x14ac:dyDescent="0.25">
      <c r="A21">
        <v>4849</v>
      </c>
      <c r="B21">
        <v>0</v>
      </c>
      <c r="C21">
        <v>2.4285714285714302</v>
      </c>
      <c r="D21">
        <v>123.96</v>
      </c>
      <c r="E21">
        <v>22.86</v>
      </c>
      <c r="F21">
        <v>28.76</v>
      </c>
      <c r="G21">
        <v>45.87</v>
      </c>
      <c r="H21">
        <v>23.62</v>
      </c>
      <c r="I21">
        <v>42.77</v>
      </c>
      <c r="J21">
        <v>22.52</v>
      </c>
      <c r="K21">
        <v>50.8</v>
      </c>
      <c r="L21" t="s">
        <v>61</v>
      </c>
      <c r="M21" t="s">
        <v>116</v>
      </c>
      <c r="N21" t="s">
        <v>285</v>
      </c>
      <c r="O21" t="s">
        <v>184</v>
      </c>
      <c r="P21" t="s">
        <v>218</v>
      </c>
      <c r="Q21" t="s">
        <v>186</v>
      </c>
      <c r="R21" t="s">
        <v>61</v>
      </c>
      <c r="S21" t="s">
        <v>455</v>
      </c>
      <c r="T21" t="s">
        <v>675</v>
      </c>
      <c r="U21" t="s">
        <v>130</v>
      </c>
      <c r="V21" t="s">
        <v>286</v>
      </c>
      <c r="W21" t="s">
        <v>61</v>
      </c>
      <c r="X21" t="s">
        <v>328</v>
      </c>
      <c r="Y21" t="s">
        <v>186</v>
      </c>
      <c r="Z21" t="s">
        <v>186</v>
      </c>
      <c r="AA21" t="s">
        <v>132</v>
      </c>
      <c r="AB21" t="s">
        <v>322</v>
      </c>
      <c r="AC21" t="s">
        <v>328</v>
      </c>
      <c r="AD21" t="s">
        <v>104</v>
      </c>
      <c r="AE21" t="s">
        <v>498</v>
      </c>
      <c r="AF21" t="s">
        <v>194</v>
      </c>
      <c r="AG21" t="s">
        <v>154</v>
      </c>
      <c r="AH21" t="s">
        <v>258</v>
      </c>
      <c r="AI21" t="s">
        <v>193</v>
      </c>
      <c r="AJ21" t="s">
        <v>286</v>
      </c>
      <c r="AK21" t="s">
        <v>498</v>
      </c>
      <c r="AL21" t="s">
        <v>676</v>
      </c>
      <c r="AM21" t="s">
        <v>677</v>
      </c>
      <c r="AN21" t="s">
        <v>149</v>
      </c>
      <c r="AO21">
        <v>-0.8</v>
      </c>
      <c r="AP21">
        <v>-1.2</v>
      </c>
      <c r="AQ21">
        <v>-0.6</v>
      </c>
      <c r="AR21">
        <v>-0.5</v>
      </c>
      <c r="AS21">
        <v>0.75</v>
      </c>
      <c r="AT21">
        <v>0.5</v>
      </c>
      <c r="AU21">
        <v>0.625</v>
      </c>
      <c r="AV21">
        <v>0.375</v>
      </c>
      <c r="AW21">
        <v>0.28571428571428598</v>
      </c>
      <c r="AX21">
        <v>0.42857142857142899</v>
      </c>
      <c r="AY21">
        <v>0.42857142857142899</v>
      </c>
      <c r="AZ21">
        <v>0.625</v>
      </c>
      <c r="BA21">
        <v>0.625</v>
      </c>
      <c r="BB21">
        <v>1.25</v>
      </c>
      <c r="BC21">
        <v>1.25</v>
      </c>
      <c r="BD21">
        <v>1.25</v>
      </c>
      <c r="BE21">
        <v>1.125</v>
      </c>
      <c r="BF21">
        <v>1</v>
      </c>
      <c r="BG21">
        <v>1.1818181818181801</v>
      </c>
    </row>
    <row r="22" spans="1:59" x14ac:dyDescent="0.25">
      <c r="A22">
        <v>4798</v>
      </c>
      <c r="B22">
        <v>0.105263157894737</v>
      </c>
      <c r="C22">
        <v>1.96875</v>
      </c>
      <c r="D22">
        <v>36.2210526315789</v>
      </c>
      <c r="E22">
        <v>3.1736842105263201</v>
      </c>
      <c r="F22">
        <v>4.3842105263157896</v>
      </c>
      <c r="G22">
        <v>2.2999999999999998</v>
      </c>
      <c r="H22">
        <v>0.41052631578947402</v>
      </c>
      <c r="I22">
        <v>0.34210526315789502</v>
      </c>
      <c r="J22">
        <v>7.8947368421052697E-2</v>
      </c>
      <c r="K22">
        <v>5.7</v>
      </c>
      <c r="L22" t="s">
        <v>59</v>
      </c>
      <c r="M22" t="s">
        <v>184</v>
      </c>
      <c r="N22" t="s">
        <v>60</v>
      </c>
      <c r="O22" t="s">
        <v>98</v>
      </c>
      <c r="P22" t="s">
        <v>424</v>
      </c>
      <c r="Q22" t="s">
        <v>425</v>
      </c>
      <c r="R22" t="s">
        <v>379</v>
      </c>
      <c r="S22" t="s">
        <v>426</v>
      </c>
      <c r="T22" t="s">
        <v>427</v>
      </c>
      <c r="U22" t="s">
        <v>428</v>
      </c>
      <c r="V22" t="s">
        <v>429</v>
      </c>
      <c r="W22" t="s">
        <v>430</v>
      </c>
      <c r="X22" t="s">
        <v>431</v>
      </c>
      <c r="Y22" t="s">
        <v>362</v>
      </c>
      <c r="Z22" t="s">
        <v>431</v>
      </c>
      <c r="AA22" t="s">
        <v>432</v>
      </c>
      <c r="AB22" t="s">
        <v>63</v>
      </c>
      <c r="AC22" t="s">
        <v>116</v>
      </c>
      <c r="AD22" t="s">
        <v>433</v>
      </c>
      <c r="AE22" t="s">
        <v>434</v>
      </c>
      <c r="AF22" t="s">
        <v>435</v>
      </c>
      <c r="AG22" t="s">
        <v>383</v>
      </c>
      <c r="AH22" t="s">
        <v>436</v>
      </c>
      <c r="AI22" t="s">
        <v>434</v>
      </c>
      <c r="AJ22" t="s">
        <v>195</v>
      </c>
      <c r="AK22" t="s">
        <v>437</v>
      </c>
      <c r="AL22" t="s">
        <v>438</v>
      </c>
      <c r="AM22" t="s">
        <v>439</v>
      </c>
      <c r="AN22" t="s">
        <v>440</v>
      </c>
      <c r="AO22">
        <v>-7.1428571428571397E-2</v>
      </c>
      <c r="AP22">
        <v>6.6666666666666693E-2</v>
      </c>
      <c r="AQ22">
        <v>0.71428571428571397</v>
      </c>
      <c r="AR22">
        <v>-7.1428571428571397E-2</v>
      </c>
      <c r="AS22">
        <v>1</v>
      </c>
      <c r="AT22">
        <v>0.86666666666666703</v>
      </c>
      <c r="AU22">
        <v>1.0588235294117601</v>
      </c>
      <c r="AV22">
        <v>0.875</v>
      </c>
      <c r="AW22">
        <v>0.29411764705882398</v>
      </c>
      <c r="AX22">
        <v>0.6875</v>
      </c>
      <c r="AY22">
        <v>0.6</v>
      </c>
      <c r="AZ22">
        <v>0.70588235294117696</v>
      </c>
      <c r="BA22">
        <v>0.11764705882352899</v>
      </c>
      <c r="BB22">
        <v>0.88235294117647101</v>
      </c>
      <c r="BC22">
        <v>1</v>
      </c>
      <c r="BD22">
        <v>0.41176470588235298</v>
      </c>
      <c r="BE22">
        <v>0.82352941176470595</v>
      </c>
      <c r="BF22">
        <v>0.70588235294117696</v>
      </c>
      <c r="BG22">
        <v>1.5</v>
      </c>
    </row>
    <row r="23" spans="1:59" x14ac:dyDescent="0.25">
      <c r="A23">
        <v>4859</v>
      </c>
      <c r="B23">
        <v>0.25</v>
      </c>
      <c r="C23">
        <v>1.0833333333333299</v>
      </c>
      <c r="D23">
        <v>6.5750000000000002</v>
      </c>
      <c r="E23">
        <v>0.15</v>
      </c>
      <c r="F23">
        <v>0.47499999999999998</v>
      </c>
      <c r="G23">
        <v>0.41249999999999998</v>
      </c>
      <c r="H23">
        <v>2.5000000000000001E-2</v>
      </c>
      <c r="I23">
        <v>0.27500000000000002</v>
      </c>
      <c r="J23">
        <v>1.2500000000000001E-2</v>
      </c>
      <c r="K23">
        <v>1.0125</v>
      </c>
      <c r="L23" t="s">
        <v>203</v>
      </c>
      <c r="M23" t="s">
        <v>91</v>
      </c>
      <c r="N23" t="s">
        <v>68</v>
      </c>
      <c r="O23" t="s">
        <v>203</v>
      </c>
      <c r="P23" t="s">
        <v>71</v>
      </c>
      <c r="Q23" t="s">
        <v>203</v>
      </c>
      <c r="R23" t="s">
        <v>83</v>
      </c>
      <c r="S23" t="s">
        <v>98</v>
      </c>
      <c r="T23" t="s">
        <v>111</v>
      </c>
      <c r="U23" t="s">
        <v>71</v>
      </c>
      <c r="V23" t="s">
        <v>115</v>
      </c>
      <c r="W23" t="s">
        <v>71</v>
      </c>
      <c r="X23" t="s">
        <v>346</v>
      </c>
      <c r="Y23" t="s">
        <v>90</v>
      </c>
      <c r="Z23" t="s">
        <v>90</v>
      </c>
      <c r="AA23" t="s">
        <v>103</v>
      </c>
      <c r="AB23" t="s">
        <v>71</v>
      </c>
      <c r="AC23" t="s">
        <v>103</v>
      </c>
      <c r="AD23" t="s">
        <v>335</v>
      </c>
      <c r="AE23" t="s">
        <v>349</v>
      </c>
      <c r="AF23" t="s">
        <v>104</v>
      </c>
      <c r="AG23" t="s">
        <v>95</v>
      </c>
      <c r="AH23" t="s">
        <v>335</v>
      </c>
      <c r="AI23" t="s">
        <v>104</v>
      </c>
      <c r="AJ23" t="s">
        <v>101</v>
      </c>
      <c r="AK23" t="s">
        <v>104</v>
      </c>
      <c r="AL23" t="s">
        <v>704</v>
      </c>
      <c r="AM23" t="s">
        <v>705</v>
      </c>
      <c r="AN23" t="s">
        <v>616</v>
      </c>
      <c r="AO23">
        <v>0.33333333333333298</v>
      </c>
      <c r="AP23">
        <v>0.25</v>
      </c>
      <c r="AQ23">
        <v>-0.25</v>
      </c>
      <c r="AR23">
        <v>0</v>
      </c>
      <c r="AS23">
        <v>1.3333333333333299</v>
      </c>
      <c r="AT23">
        <v>0.75</v>
      </c>
      <c r="AU23">
        <v>1</v>
      </c>
      <c r="AV23">
        <v>1</v>
      </c>
      <c r="AW23">
        <v>0.5</v>
      </c>
      <c r="AX23">
        <v>0.25</v>
      </c>
      <c r="AY23">
        <v>0.25</v>
      </c>
      <c r="AZ23">
        <v>0.75</v>
      </c>
      <c r="BA23">
        <v>1</v>
      </c>
      <c r="BB23">
        <v>0.5</v>
      </c>
      <c r="BC23">
        <v>0.75</v>
      </c>
      <c r="BD23">
        <v>0.5</v>
      </c>
      <c r="BE23">
        <v>0</v>
      </c>
      <c r="BF23">
        <v>0.5</v>
      </c>
      <c r="BG23">
        <v>1.71428571428571</v>
      </c>
    </row>
    <row r="24" spans="1:59" x14ac:dyDescent="0.25">
      <c r="A24">
        <v>4740</v>
      </c>
      <c r="B24">
        <v>0.20512820512820501</v>
      </c>
      <c r="C24">
        <v>2.6333333333333302</v>
      </c>
      <c r="D24">
        <v>29.1076923076923</v>
      </c>
      <c r="E24">
        <v>4.0923076923076902</v>
      </c>
      <c r="F24">
        <v>10.9230769230769</v>
      </c>
      <c r="G24">
        <v>7.6794871794871797</v>
      </c>
      <c r="H24">
        <v>6.5897435897435903</v>
      </c>
      <c r="I24">
        <v>1.3384615384615399</v>
      </c>
      <c r="J24">
        <v>1.4666666666666699</v>
      </c>
      <c r="K24">
        <v>14.676923076923099</v>
      </c>
      <c r="L24" t="s">
        <v>358</v>
      </c>
      <c r="M24" t="s">
        <v>359</v>
      </c>
      <c r="N24" t="s">
        <v>360</v>
      </c>
      <c r="O24" t="s">
        <v>361</v>
      </c>
      <c r="P24" t="s">
        <v>362</v>
      </c>
      <c r="Q24" t="s">
        <v>363</v>
      </c>
      <c r="R24" t="s">
        <v>364</v>
      </c>
      <c r="S24" t="s">
        <v>365</v>
      </c>
      <c r="T24" t="s">
        <v>166</v>
      </c>
      <c r="U24" t="s">
        <v>366</v>
      </c>
      <c r="V24" t="s">
        <v>367</v>
      </c>
      <c r="W24" t="s">
        <v>368</v>
      </c>
      <c r="X24" t="s">
        <v>369</v>
      </c>
      <c r="Y24" t="s">
        <v>370</v>
      </c>
      <c r="Z24" t="s">
        <v>240</v>
      </c>
      <c r="AA24" t="s">
        <v>302</v>
      </c>
      <c r="AB24" t="s">
        <v>165</v>
      </c>
      <c r="AC24" t="s">
        <v>164</v>
      </c>
      <c r="AD24" t="s">
        <v>371</v>
      </c>
      <c r="AE24" t="s">
        <v>180</v>
      </c>
      <c r="AF24" t="s">
        <v>95</v>
      </c>
      <c r="AG24" t="s">
        <v>372</v>
      </c>
      <c r="AH24" t="s">
        <v>373</v>
      </c>
      <c r="AI24" t="s">
        <v>374</v>
      </c>
      <c r="AJ24" t="s">
        <v>375</v>
      </c>
      <c r="AK24" t="s">
        <v>155</v>
      </c>
      <c r="AL24" t="s">
        <v>376</v>
      </c>
      <c r="AM24" t="s">
        <v>377</v>
      </c>
      <c r="AN24" t="s">
        <v>378</v>
      </c>
      <c r="AO24">
        <v>0.33333333333333298</v>
      </c>
      <c r="AP24">
        <v>0.25</v>
      </c>
      <c r="AQ24">
        <v>0.29166666666666702</v>
      </c>
      <c r="AR24">
        <v>0.13043478260869601</v>
      </c>
      <c r="AS24">
        <v>1.0370370370370401</v>
      </c>
      <c r="AT24">
        <v>0.69230769230769196</v>
      </c>
      <c r="AU24">
        <v>1</v>
      </c>
      <c r="AV24">
        <v>0.84615384615384603</v>
      </c>
      <c r="AW24">
        <v>0.25925925925925902</v>
      </c>
      <c r="AX24">
        <v>0.148148148148148</v>
      </c>
      <c r="AY24">
        <v>0.31818181818181801</v>
      </c>
      <c r="AZ24">
        <v>0.48148148148148101</v>
      </c>
      <c r="BA24">
        <v>0.37037037037037002</v>
      </c>
      <c r="BB24">
        <v>0.48148148148148101</v>
      </c>
      <c r="BC24">
        <v>0.44444444444444398</v>
      </c>
      <c r="BD24">
        <v>0.44444444444444398</v>
      </c>
      <c r="BE24">
        <v>0.48148148148148101</v>
      </c>
      <c r="BF24">
        <v>0.51851851851851805</v>
      </c>
      <c r="BG24">
        <v>1.1891891891891899</v>
      </c>
    </row>
    <row r="25" spans="1:59" x14ac:dyDescent="0.25">
      <c r="A25">
        <v>4818</v>
      </c>
      <c r="B25">
        <v>7.69230769230769E-2</v>
      </c>
      <c r="C25">
        <v>2.4047619047619002</v>
      </c>
      <c r="D25">
        <v>35.64</v>
      </c>
      <c r="E25">
        <v>2.984</v>
      </c>
      <c r="F25">
        <v>5.8040000000000003</v>
      </c>
      <c r="G25">
        <v>2.9279999999999999</v>
      </c>
      <c r="H25">
        <v>2.16</v>
      </c>
      <c r="I25">
        <v>0.84799999999999998</v>
      </c>
      <c r="J25">
        <v>0.66</v>
      </c>
      <c r="K25">
        <v>14.82</v>
      </c>
      <c r="L25" t="s">
        <v>160</v>
      </c>
      <c r="M25" t="s">
        <v>644</v>
      </c>
      <c r="N25" t="s">
        <v>645</v>
      </c>
      <c r="O25" t="s">
        <v>646</v>
      </c>
      <c r="P25" t="s">
        <v>190</v>
      </c>
      <c r="Q25" t="s">
        <v>647</v>
      </c>
      <c r="R25" t="s">
        <v>648</v>
      </c>
      <c r="S25" t="s">
        <v>323</v>
      </c>
      <c r="T25" t="s">
        <v>649</v>
      </c>
      <c r="U25" t="s">
        <v>650</v>
      </c>
      <c r="V25" t="s">
        <v>183</v>
      </c>
      <c r="W25" t="s">
        <v>134</v>
      </c>
      <c r="X25" t="s">
        <v>651</v>
      </c>
      <c r="Y25" t="s">
        <v>651</v>
      </c>
      <c r="Z25" t="s">
        <v>651</v>
      </c>
      <c r="AA25" t="s">
        <v>652</v>
      </c>
      <c r="AB25" t="s">
        <v>317</v>
      </c>
      <c r="AC25" t="s">
        <v>651</v>
      </c>
      <c r="AD25" t="s">
        <v>577</v>
      </c>
      <c r="AE25" t="s">
        <v>653</v>
      </c>
      <c r="AF25" t="s">
        <v>304</v>
      </c>
      <c r="AG25" t="s">
        <v>170</v>
      </c>
      <c r="AH25" t="s">
        <v>654</v>
      </c>
      <c r="AI25" t="s">
        <v>304</v>
      </c>
      <c r="AJ25" t="s">
        <v>655</v>
      </c>
      <c r="AK25" t="s">
        <v>304</v>
      </c>
      <c r="AL25" t="s">
        <v>656</v>
      </c>
      <c r="AM25" t="s">
        <v>657</v>
      </c>
      <c r="AN25" t="s">
        <v>357</v>
      </c>
      <c r="AO25">
        <v>0.4375</v>
      </c>
      <c r="AP25">
        <v>0.2</v>
      </c>
      <c r="AQ25">
        <v>0.41176470588235298</v>
      </c>
      <c r="AR25">
        <v>0.23529411764705899</v>
      </c>
      <c r="AS25">
        <v>1.05555555555556</v>
      </c>
      <c r="AT25">
        <v>0.82352941176470595</v>
      </c>
      <c r="AU25">
        <v>1.1666666666666701</v>
      </c>
      <c r="AV25">
        <v>0.88235294117647101</v>
      </c>
      <c r="AW25">
        <v>-0.16666666666666699</v>
      </c>
      <c r="AX25">
        <v>0.27777777777777801</v>
      </c>
      <c r="AY25">
        <v>0.23529411764705899</v>
      </c>
      <c r="AZ25">
        <v>0.64705882352941202</v>
      </c>
      <c r="BA25">
        <v>0.66666666666666696</v>
      </c>
      <c r="BB25">
        <v>0.66666666666666696</v>
      </c>
      <c r="BC25">
        <v>0.72222222222222199</v>
      </c>
      <c r="BD25">
        <v>0.55555555555555602</v>
      </c>
      <c r="BE25">
        <v>0.77777777777777801</v>
      </c>
      <c r="BF25">
        <v>0.72222222222222199</v>
      </c>
      <c r="BG25">
        <v>1.57692307692308</v>
      </c>
    </row>
    <row r="26" spans="1:59" x14ac:dyDescent="0.25">
      <c r="A26">
        <v>4420</v>
      </c>
      <c r="B26">
        <v>0.4</v>
      </c>
      <c r="C26">
        <v>3.3333333333333299</v>
      </c>
      <c r="D26">
        <v>1.68</v>
      </c>
      <c r="E26">
        <v>0.12</v>
      </c>
      <c r="F26">
        <v>1.57</v>
      </c>
      <c r="G26">
        <v>0.48</v>
      </c>
      <c r="H26">
        <v>0.01</v>
      </c>
      <c r="I26">
        <v>0.04</v>
      </c>
      <c r="J26">
        <v>0.02</v>
      </c>
      <c r="K26">
        <v>20.48</v>
      </c>
      <c r="L26" t="s">
        <v>59</v>
      </c>
      <c r="M26" t="s">
        <v>60</v>
      </c>
      <c r="N26" t="s">
        <v>61</v>
      </c>
      <c r="O26" t="s">
        <v>62</v>
      </c>
      <c r="P26" t="s">
        <v>63</v>
      </c>
      <c r="Q26" t="s">
        <v>64</v>
      </c>
      <c r="R26" t="s">
        <v>62</v>
      </c>
      <c r="S26" t="s">
        <v>65</v>
      </c>
      <c r="T26" t="s">
        <v>59</v>
      </c>
      <c r="U26" t="s">
        <v>66</v>
      </c>
      <c r="V26" t="s">
        <v>67</v>
      </c>
      <c r="W26" t="s">
        <v>68</v>
      </c>
      <c r="X26" t="s">
        <v>69</v>
      </c>
      <c r="Y26" t="s">
        <v>70</v>
      </c>
      <c r="Z26" t="s">
        <v>69</v>
      </c>
      <c r="AA26" t="s">
        <v>70</v>
      </c>
      <c r="AB26" t="s">
        <v>71</v>
      </c>
      <c r="AC26" t="s">
        <v>72</v>
      </c>
      <c r="AD26" t="s">
        <v>73</v>
      </c>
      <c r="AE26" t="s">
        <v>73</v>
      </c>
      <c r="AF26" t="s">
        <v>74</v>
      </c>
      <c r="AG26" t="s">
        <v>75</v>
      </c>
      <c r="AH26" t="s">
        <v>76</v>
      </c>
      <c r="AI26" t="s">
        <v>77</v>
      </c>
      <c r="AJ26" t="s">
        <v>67</v>
      </c>
      <c r="AK26" t="s">
        <v>75</v>
      </c>
      <c r="AL26" t="s">
        <v>78</v>
      </c>
      <c r="AM26" t="s">
        <v>79</v>
      </c>
      <c r="AN26" t="s">
        <v>80</v>
      </c>
      <c r="AO26">
        <v>2</v>
      </c>
      <c r="AP26">
        <v>2</v>
      </c>
      <c r="AQ26">
        <v>0</v>
      </c>
      <c r="AR26">
        <v>2</v>
      </c>
      <c r="AS26">
        <v>2</v>
      </c>
      <c r="AT26">
        <v>2</v>
      </c>
      <c r="AU26">
        <v>1.5</v>
      </c>
      <c r="AV26">
        <v>1</v>
      </c>
      <c r="AW26">
        <v>1</v>
      </c>
      <c r="AX26">
        <v>0.66666666666666696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1.3333333333333299</v>
      </c>
    </row>
    <row r="27" spans="1:59" x14ac:dyDescent="0.25">
      <c r="A27">
        <v>4695</v>
      </c>
      <c r="B27">
        <v>0.2</v>
      </c>
      <c r="C27">
        <v>2.1875</v>
      </c>
      <c r="D27">
        <v>1.87</v>
      </c>
      <c r="E27">
        <v>2.87</v>
      </c>
      <c r="F27">
        <v>3.83</v>
      </c>
      <c r="G27">
        <v>2.9</v>
      </c>
      <c r="H27">
        <v>2.61</v>
      </c>
      <c r="I27">
        <v>0.33</v>
      </c>
      <c r="J27">
        <v>2.78</v>
      </c>
      <c r="K27">
        <v>3.48</v>
      </c>
      <c r="L27" t="s">
        <v>189</v>
      </c>
      <c r="M27" t="s">
        <v>65</v>
      </c>
      <c r="N27" t="s">
        <v>68</v>
      </c>
      <c r="O27" t="s">
        <v>68</v>
      </c>
      <c r="P27" t="s">
        <v>134</v>
      </c>
      <c r="Q27" t="s">
        <v>100</v>
      </c>
      <c r="R27" t="s">
        <v>66</v>
      </c>
      <c r="S27" t="s">
        <v>134</v>
      </c>
      <c r="T27" t="s">
        <v>64</v>
      </c>
      <c r="U27" t="s">
        <v>190</v>
      </c>
      <c r="V27" t="s">
        <v>191</v>
      </c>
      <c r="W27" t="s">
        <v>66</v>
      </c>
      <c r="X27" t="s">
        <v>69</v>
      </c>
      <c r="Y27" t="s">
        <v>192</v>
      </c>
      <c r="Z27" t="s">
        <v>192</v>
      </c>
      <c r="AA27" t="s">
        <v>102</v>
      </c>
      <c r="AB27" t="s">
        <v>69</v>
      </c>
      <c r="AC27" t="s">
        <v>192</v>
      </c>
      <c r="AD27" t="s">
        <v>193</v>
      </c>
      <c r="AE27" t="s">
        <v>194</v>
      </c>
      <c r="AF27" t="s">
        <v>195</v>
      </c>
      <c r="AG27" t="s">
        <v>89</v>
      </c>
      <c r="AH27" t="s">
        <v>196</v>
      </c>
      <c r="AI27" t="s">
        <v>196</v>
      </c>
      <c r="AJ27" t="s">
        <v>197</v>
      </c>
      <c r="AK27" t="s">
        <v>194</v>
      </c>
      <c r="AL27" t="s">
        <v>198</v>
      </c>
      <c r="AM27" t="s">
        <v>199</v>
      </c>
      <c r="AN27" t="s">
        <v>199</v>
      </c>
      <c r="AO27">
        <v>0.33333333333333298</v>
      </c>
      <c r="AP27">
        <v>0.14285714285714299</v>
      </c>
      <c r="AQ27">
        <v>0.42857142857142899</v>
      </c>
      <c r="AR27">
        <v>0.42857142857142899</v>
      </c>
      <c r="AS27">
        <v>0.71428571428571397</v>
      </c>
      <c r="AT27">
        <v>0.85714285714285698</v>
      </c>
      <c r="AU27">
        <v>1</v>
      </c>
      <c r="AV27">
        <v>1</v>
      </c>
      <c r="AW27">
        <v>0.66666666666666696</v>
      </c>
      <c r="AX27">
        <v>1</v>
      </c>
      <c r="AY27">
        <v>0</v>
      </c>
      <c r="AZ27">
        <v>0.83333333333333304</v>
      </c>
      <c r="BA27">
        <v>0.71428571428571397</v>
      </c>
      <c r="BB27">
        <v>1</v>
      </c>
      <c r="BC27">
        <v>1.1428571428571399</v>
      </c>
      <c r="BD27">
        <v>1.1428571428571399</v>
      </c>
      <c r="BE27">
        <v>1.1428571428571399</v>
      </c>
      <c r="BF27">
        <v>1</v>
      </c>
      <c r="BG27">
        <v>0.88888888888888895</v>
      </c>
    </row>
    <row r="28" spans="1:59" x14ac:dyDescent="0.25">
      <c r="A28">
        <v>4710</v>
      </c>
      <c r="B28">
        <v>0</v>
      </c>
      <c r="C28">
        <v>3.1666666666666701</v>
      </c>
      <c r="D28">
        <v>66.6666666666667</v>
      </c>
      <c r="E28">
        <v>8.06666666666667</v>
      </c>
      <c r="F28">
        <v>1.2333333333333301</v>
      </c>
      <c r="G28">
        <v>1.5333333333333301</v>
      </c>
      <c r="H28">
        <v>74.6666666666667</v>
      </c>
      <c r="I28">
        <v>133.36666666666699</v>
      </c>
      <c r="J28">
        <v>67.033333333333303</v>
      </c>
      <c r="K28">
        <v>70.6666666666667</v>
      </c>
      <c r="AD28" t="s">
        <v>179</v>
      </c>
      <c r="AE28" t="s">
        <v>179</v>
      </c>
      <c r="AF28" t="s">
        <v>179</v>
      </c>
      <c r="AG28" t="s">
        <v>243</v>
      </c>
      <c r="AH28" t="s">
        <v>243</v>
      </c>
      <c r="AI28" t="s">
        <v>179</v>
      </c>
      <c r="AK28" t="s">
        <v>243</v>
      </c>
      <c r="AO28">
        <v>0.25</v>
      </c>
      <c r="AP28">
        <v>0</v>
      </c>
      <c r="AQ28">
        <v>0</v>
      </c>
      <c r="AR28">
        <v>0</v>
      </c>
      <c r="AS28">
        <v>1</v>
      </c>
      <c r="AT28">
        <v>1.25</v>
      </c>
      <c r="AU28">
        <v>1</v>
      </c>
      <c r="AV28">
        <v>0.8</v>
      </c>
      <c r="AW28">
        <v>0</v>
      </c>
      <c r="AX28">
        <v>0.2</v>
      </c>
      <c r="AY28">
        <v>0.5</v>
      </c>
      <c r="AZ28">
        <v>0.8</v>
      </c>
      <c r="BA28">
        <v>0.2</v>
      </c>
      <c r="BB28">
        <v>0.4</v>
      </c>
      <c r="BC28">
        <v>0.6</v>
      </c>
      <c r="BD28">
        <v>0.6</v>
      </c>
      <c r="BE28">
        <v>0.6</v>
      </c>
      <c r="BF28">
        <v>0.2</v>
      </c>
      <c r="BG28">
        <v>1.6666666666666701</v>
      </c>
    </row>
    <row r="29" spans="1:59" x14ac:dyDescent="0.25">
      <c r="A29">
        <v>4743</v>
      </c>
      <c r="B29">
        <v>0</v>
      </c>
      <c r="C29">
        <v>2.7</v>
      </c>
      <c r="D29">
        <v>11</v>
      </c>
      <c r="E29">
        <v>5.52</v>
      </c>
      <c r="F29">
        <v>4.8</v>
      </c>
      <c r="G29">
        <v>2</v>
      </c>
      <c r="H29">
        <v>5.7</v>
      </c>
      <c r="I29">
        <v>0.96</v>
      </c>
      <c r="J29">
        <v>0.92</v>
      </c>
      <c r="K29">
        <v>8.1</v>
      </c>
      <c r="L29" t="s">
        <v>311</v>
      </c>
      <c r="M29" t="s">
        <v>311</v>
      </c>
      <c r="N29" t="s">
        <v>190</v>
      </c>
      <c r="O29" t="s">
        <v>190</v>
      </c>
      <c r="P29" t="s">
        <v>317</v>
      </c>
      <c r="Q29" t="s">
        <v>61</v>
      </c>
      <c r="R29" t="s">
        <v>317</v>
      </c>
      <c r="S29" t="s">
        <v>312</v>
      </c>
      <c r="T29" t="s">
        <v>286</v>
      </c>
      <c r="U29" t="s">
        <v>186</v>
      </c>
      <c r="V29" t="s">
        <v>323</v>
      </c>
      <c r="W29" t="s">
        <v>186</v>
      </c>
      <c r="X29" t="s">
        <v>317</v>
      </c>
      <c r="Y29" t="s">
        <v>317</v>
      </c>
      <c r="Z29" t="s">
        <v>317</v>
      </c>
      <c r="AA29" t="s">
        <v>317</v>
      </c>
      <c r="AB29" t="s">
        <v>317</v>
      </c>
      <c r="AC29" t="s">
        <v>317</v>
      </c>
      <c r="AD29" t="s">
        <v>243</v>
      </c>
      <c r="AE29" t="s">
        <v>179</v>
      </c>
      <c r="AF29" t="s">
        <v>294</v>
      </c>
      <c r="AG29" t="s">
        <v>294</v>
      </c>
      <c r="AH29" t="s">
        <v>294</v>
      </c>
      <c r="AI29" t="s">
        <v>294</v>
      </c>
      <c r="AJ29" t="s">
        <v>339</v>
      </c>
      <c r="AK29" t="s">
        <v>179</v>
      </c>
      <c r="AL29" t="s">
        <v>394</v>
      </c>
      <c r="AM29" t="s">
        <v>395</v>
      </c>
      <c r="AN29" t="s">
        <v>263</v>
      </c>
      <c r="AO29">
        <v>0</v>
      </c>
      <c r="AP29">
        <v>-0.33333333333333298</v>
      </c>
      <c r="AQ29">
        <v>0</v>
      </c>
      <c r="AR29">
        <v>0</v>
      </c>
      <c r="AS29">
        <v>0.33333333333333298</v>
      </c>
      <c r="AT29">
        <v>-0.33333333333333298</v>
      </c>
      <c r="AU29">
        <v>1.6666666666666701</v>
      </c>
      <c r="AV29">
        <v>0.66666666666666696</v>
      </c>
      <c r="AW29">
        <v>0.33333333333333298</v>
      </c>
      <c r="AX29">
        <v>0.33333333333333298</v>
      </c>
      <c r="AY29">
        <v>0</v>
      </c>
      <c r="AZ29">
        <v>0.33333333333333298</v>
      </c>
      <c r="BA29">
        <v>0</v>
      </c>
      <c r="BB29">
        <v>0.33333333333333298</v>
      </c>
      <c r="BC29">
        <v>0.66666666666666696</v>
      </c>
      <c r="BD29">
        <v>0.66666666666666696</v>
      </c>
      <c r="BE29">
        <v>0.66666666666666696</v>
      </c>
      <c r="BF29">
        <v>0.66666666666666696</v>
      </c>
      <c r="BG29">
        <v>1.6</v>
      </c>
    </row>
    <row r="30" spans="1:59" x14ac:dyDescent="0.25">
      <c r="A30">
        <v>4856</v>
      </c>
      <c r="B30">
        <v>0</v>
      </c>
      <c r="C30">
        <v>1.5</v>
      </c>
      <c r="D30">
        <v>8.8000000000000007</v>
      </c>
      <c r="E30">
        <v>1.7</v>
      </c>
      <c r="F30">
        <v>2.78</v>
      </c>
      <c r="G30">
        <v>0.53</v>
      </c>
      <c r="H30">
        <v>0.17</v>
      </c>
      <c r="I30">
        <v>0.26</v>
      </c>
      <c r="J30">
        <v>0.03</v>
      </c>
      <c r="K30">
        <v>4.09</v>
      </c>
      <c r="L30" t="s">
        <v>59</v>
      </c>
      <c r="M30" t="s">
        <v>189</v>
      </c>
      <c r="N30" t="s">
        <v>183</v>
      </c>
      <c r="O30" t="s">
        <v>183</v>
      </c>
      <c r="P30" t="s">
        <v>61</v>
      </c>
      <c r="Q30" t="s">
        <v>66</v>
      </c>
      <c r="R30" t="s">
        <v>61</v>
      </c>
      <c r="S30" t="s">
        <v>60</v>
      </c>
      <c r="T30" t="s">
        <v>285</v>
      </c>
      <c r="U30" t="s">
        <v>269</v>
      </c>
      <c r="V30" t="s">
        <v>339</v>
      </c>
      <c r="W30" t="s">
        <v>68</v>
      </c>
      <c r="X30" t="s">
        <v>134</v>
      </c>
      <c r="Y30" t="s">
        <v>134</v>
      </c>
      <c r="Z30" t="s">
        <v>100</v>
      </c>
      <c r="AA30" t="s">
        <v>134</v>
      </c>
      <c r="AB30" t="s">
        <v>134</v>
      </c>
      <c r="AC30" t="s">
        <v>288</v>
      </c>
      <c r="AD30" t="s">
        <v>118</v>
      </c>
      <c r="AE30" t="s">
        <v>118</v>
      </c>
      <c r="AF30" t="s">
        <v>396</v>
      </c>
      <c r="AG30" t="s">
        <v>73</v>
      </c>
      <c r="AH30" t="s">
        <v>154</v>
      </c>
      <c r="AI30" t="s">
        <v>154</v>
      </c>
      <c r="AJ30" t="s">
        <v>195</v>
      </c>
      <c r="AK30" t="s">
        <v>396</v>
      </c>
      <c r="AL30" t="s">
        <v>702</v>
      </c>
      <c r="AM30" t="s">
        <v>703</v>
      </c>
      <c r="AN30" t="s">
        <v>702</v>
      </c>
      <c r="AO30">
        <v>0.22222222222222199</v>
      </c>
      <c r="AP30">
        <v>-0.22222222222222199</v>
      </c>
      <c r="AQ30">
        <v>-0.33333333333333298</v>
      </c>
      <c r="AR30">
        <v>-0.22222222222222199</v>
      </c>
      <c r="AS30">
        <v>0.77777777777777801</v>
      </c>
      <c r="AT30">
        <v>0.44444444444444398</v>
      </c>
      <c r="AU30">
        <v>0.66666666666666696</v>
      </c>
      <c r="AV30">
        <v>0.88888888888888895</v>
      </c>
      <c r="AW30">
        <v>0.22222222222222199</v>
      </c>
      <c r="AX30">
        <v>-0.22222222222222199</v>
      </c>
      <c r="AY30">
        <v>0.22222222222222199</v>
      </c>
      <c r="AZ30">
        <v>0.55555555555555602</v>
      </c>
      <c r="BA30">
        <v>0.22222222222222199</v>
      </c>
      <c r="BB30">
        <v>0.77777777777777801</v>
      </c>
      <c r="BC30">
        <v>0.77777777777777801</v>
      </c>
      <c r="BD30">
        <v>0.22222222222222199</v>
      </c>
      <c r="BE30">
        <v>0.625</v>
      </c>
      <c r="BF30">
        <v>0.5</v>
      </c>
      <c r="BG30">
        <v>1.125</v>
      </c>
    </row>
    <row r="31" spans="1:59" x14ac:dyDescent="0.25">
      <c r="A31">
        <v>4873</v>
      </c>
      <c r="B31">
        <v>0</v>
      </c>
      <c r="C31">
        <v>1.8</v>
      </c>
      <c r="D31">
        <v>89.96</v>
      </c>
      <c r="E31">
        <v>5.3</v>
      </c>
      <c r="F31">
        <v>5.0999999999999996</v>
      </c>
      <c r="G31">
        <v>3.68</v>
      </c>
      <c r="H31">
        <v>3.32</v>
      </c>
      <c r="I31">
        <v>0.52</v>
      </c>
      <c r="J31">
        <v>0.03</v>
      </c>
      <c r="K31">
        <v>8.4499999999999993</v>
      </c>
      <c r="L31" t="s">
        <v>91</v>
      </c>
      <c r="M31" t="s">
        <v>86</v>
      </c>
      <c r="N31" t="s">
        <v>64</v>
      </c>
      <c r="O31" t="s">
        <v>183</v>
      </c>
      <c r="P31" t="s">
        <v>90</v>
      </c>
      <c r="Q31" t="s">
        <v>66</v>
      </c>
      <c r="R31" t="s">
        <v>61</v>
      </c>
      <c r="S31" t="s">
        <v>60</v>
      </c>
      <c r="T31" t="s">
        <v>189</v>
      </c>
      <c r="U31" t="s">
        <v>82</v>
      </c>
      <c r="V31" t="s">
        <v>101</v>
      </c>
      <c r="W31" t="s">
        <v>91</v>
      </c>
      <c r="X31" t="s">
        <v>103</v>
      </c>
      <c r="Y31" t="s">
        <v>103</v>
      </c>
      <c r="Z31" t="s">
        <v>103</v>
      </c>
      <c r="AA31" t="s">
        <v>103</v>
      </c>
      <c r="AB31" t="s">
        <v>100</v>
      </c>
      <c r="AC31" t="s">
        <v>82</v>
      </c>
      <c r="AD31" t="s">
        <v>118</v>
      </c>
      <c r="AE31" t="s">
        <v>193</v>
      </c>
      <c r="AF31" t="s">
        <v>243</v>
      </c>
      <c r="AG31" t="s">
        <v>104</v>
      </c>
      <c r="AH31" t="s">
        <v>154</v>
      </c>
      <c r="AI31" t="s">
        <v>294</v>
      </c>
      <c r="AJ31" t="s">
        <v>293</v>
      </c>
      <c r="AK31" t="s">
        <v>497</v>
      </c>
      <c r="AL31" t="s">
        <v>746</v>
      </c>
      <c r="AM31" t="s">
        <v>747</v>
      </c>
      <c r="AN31" t="s">
        <v>745</v>
      </c>
      <c r="AO31">
        <v>0.2</v>
      </c>
      <c r="AP31">
        <v>-0.75</v>
      </c>
      <c r="AQ31">
        <v>-0.5</v>
      </c>
      <c r="AR31">
        <v>-0.5</v>
      </c>
      <c r="AS31">
        <v>-0.5</v>
      </c>
      <c r="AT31">
        <v>-0.5</v>
      </c>
      <c r="AU31">
        <v>0.25</v>
      </c>
      <c r="AV31">
        <v>0.25</v>
      </c>
      <c r="AW31">
        <v>0.75</v>
      </c>
      <c r="AX31">
        <v>0</v>
      </c>
      <c r="AY31">
        <v>0.75</v>
      </c>
      <c r="AZ31">
        <v>0.5</v>
      </c>
      <c r="BA31">
        <v>0.66666666666666696</v>
      </c>
      <c r="BB31">
        <v>0.5</v>
      </c>
      <c r="BC31">
        <v>1</v>
      </c>
      <c r="BD31">
        <v>0.25</v>
      </c>
      <c r="BE31">
        <v>1</v>
      </c>
      <c r="BF31">
        <v>0.5</v>
      </c>
      <c r="BG31">
        <v>1.3</v>
      </c>
    </row>
    <row r="32" spans="1:59" x14ac:dyDescent="0.25">
      <c r="A32">
        <v>4680</v>
      </c>
      <c r="B32">
        <v>0</v>
      </c>
      <c r="C32">
        <v>2.1</v>
      </c>
      <c r="D32">
        <v>60.745454545454599</v>
      </c>
      <c r="E32">
        <v>5.1090909090909102</v>
      </c>
      <c r="F32">
        <v>4.7909090909090901</v>
      </c>
      <c r="G32">
        <v>3.9090909090909101</v>
      </c>
      <c r="H32">
        <v>2.6181818181818199</v>
      </c>
      <c r="I32">
        <v>2.4272727272727299</v>
      </c>
      <c r="J32">
        <v>4.7818181818181804</v>
      </c>
      <c r="K32">
        <v>8.1545454545454508</v>
      </c>
      <c r="L32" t="s">
        <v>126</v>
      </c>
      <c r="M32" t="s">
        <v>64</v>
      </c>
      <c r="N32" t="s">
        <v>114</v>
      </c>
      <c r="O32" t="s">
        <v>65</v>
      </c>
      <c r="P32" t="s">
        <v>100</v>
      </c>
      <c r="Q32" t="s">
        <v>129</v>
      </c>
      <c r="R32" t="s">
        <v>148</v>
      </c>
      <c r="S32" t="s">
        <v>177</v>
      </c>
      <c r="T32" t="s">
        <v>68</v>
      </c>
      <c r="U32" t="s">
        <v>147</v>
      </c>
      <c r="V32" t="s">
        <v>178</v>
      </c>
      <c r="W32" t="s">
        <v>148</v>
      </c>
      <c r="X32" t="s">
        <v>147</v>
      </c>
      <c r="Y32" t="s">
        <v>152</v>
      </c>
      <c r="Z32" t="s">
        <v>152</v>
      </c>
      <c r="AA32" t="s">
        <v>152</v>
      </c>
      <c r="AB32" t="s">
        <v>147</v>
      </c>
      <c r="AC32" t="s">
        <v>102</v>
      </c>
      <c r="AD32" t="s">
        <v>137</v>
      </c>
      <c r="AE32" t="s">
        <v>179</v>
      </c>
      <c r="AF32" t="s">
        <v>180</v>
      </c>
      <c r="AG32" t="s">
        <v>104</v>
      </c>
      <c r="AH32" t="s">
        <v>154</v>
      </c>
      <c r="AI32" t="s">
        <v>153</v>
      </c>
      <c r="AJ32" t="s">
        <v>156</v>
      </c>
      <c r="AK32" t="s">
        <v>105</v>
      </c>
      <c r="AL32" t="s">
        <v>176</v>
      </c>
      <c r="AM32" t="s">
        <v>181</v>
      </c>
      <c r="AN32" t="s">
        <v>182</v>
      </c>
      <c r="AO32">
        <v>1.2</v>
      </c>
      <c r="AP32">
        <v>0.4</v>
      </c>
      <c r="AQ32">
        <v>0.4</v>
      </c>
      <c r="AR32">
        <v>1</v>
      </c>
      <c r="AS32">
        <v>-0.4</v>
      </c>
      <c r="AT32">
        <v>-0.2</v>
      </c>
      <c r="AU32">
        <v>0.6</v>
      </c>
      <c r="AV32">
        <v>0.4</v>
      </c>
      <c r="AW32">
        <v>-0.4</v>
      </c>
      <c r="AX32">
        <v>0.6</v>
      </c>
      <c r="AY32">
        <v>0.2</v>
      </c>
      <c r="AZ32">
        <v>0.6</v>
      </c>
      <c r="BA32">
        <v>0.4</v>
      </c>
      <c r="BB32">
        <v>0.4</v>
      </c>
      <c r="BC32">
        <v>0.4</v>
      </c>
      <c r="BD32">
        <v>0.4</v>
      </c>
      <c r="BE32">
        <v>0.4</v>
      </c>
      <c r="BF32">
        <v>0.2</v>
      </c>
      <c r="BG32">
        <v>1.4166666666666701</v>
      </c>
    </row>
    <row r="33" spans="1:59" x14ac:dyDescent="0.25">
      <c r="A33">
        <v>4751</v>
      </c>
      <c r="B33">
        <v>0</v>
      </c>
      <c r="C33">
        <v>1.9285714285714299</v>
      </c>
      <c r="D33">
        <v>63.428571428571402</v>
      </c>
      <c r="E33">
        <v>0.55714285714285705</v>
      </c>
      <c r="F33">
        <v>8.7285714285714295</v>
      </c>
      <c r="G33">
        <v>5.8285714285714301</v>
      </c>
      <c r="H33">
        <v>0.55714285714285705</v>
      </c>
      <c r="I33">
        <v>0.2</v>
      </c>
      <c r="J33">
        <v>7.1428571428571397E-2</v>
      </c>
      <c r="K33">
        <v>12.157142857142899</v>
      </c>
      <c r="L33" t="s">
        <v>391</v>
      </c>
      <c r="M33" t="s">
        <v>87</v>
      </c>
      <c r="N33" t="s">
        <v>391</v>
      </c>
      <c r="O33" t="s">
        <v>81</v>
      </c>
      <c r="P33" t="s">
        <v>392</v>
      </c>
      <c r="Q33" t="s">
        <v>61</v>
      </c>
      <c r="R33" t="s">
        <v>392</v>
      </c>
      <c r="S33" t="s">
        <v>81</v>
      </c>
      <c r="T33" t="s">
        <v>81</v>
      </c>
      <c r="U33" t="s">
        <v>392</v>
      </c>
      <c r="V33" t="s">
        <v>98</v>
      </c>
      <c r="W33" t="s">
        <v>61</v>
      </c>
      <c r="X33" t="s">
        <v>102</v>
      </c>
      <c r="Y33" t="s">
        <v>102</v>
      </c>
      <c r="Z33" t="s">
        <v>102</v>
      </c>
      <c r="AA33" t="s">
        <v>102</v>
      </c>
      <c r="AB33" t="s">
        <v>392</v>
      </c>
      <c r="AC33" t="s">
        <v>102</v>
      </c>
      <c r="AD33" t="s">
        <v>92</v>
      </c>
      <c r="AE33" t="s">
        <v>94</v>
      </c>
      <c r="AF33" t="s">
        <v>94</v>
      </c>
      <c r="AG33" t="s">
        <v>119</v>
      </c>
      <c r="AH33" t="s">
        <v>95</v>
      </c>
      <c r="AI33" t="s">
        <v>93</v>
      </c>
      <c r="AJ33" t="s">
        <v>95</v>
      </c>
      <c r="AK33" t="s">
        <v>94</v>
      </c>
      <c r="AL33" t="s">
        <v>416</v>
      </c>
      <c r="AM33" t="s">
        <v>417</v>
      </c>
      <c r="AN33" t="s">
        <v>418</v>
      </c>
      <c r="AO33">
        <v>-0.25</v>
      </c>
      <c r="AP33">
        <v>-0.25</v>
      </c>
      <c r="AQ33">
        <v>0</v>
      </c>
      <c r="AR33">
        <v>-0.33333333333333298</v>
      </c>
      <c r="AS33">
        <v>0</v>
      </c>
      <c r="AT33">
        <v>0.25</v>
      </c>
      <c r="AU33">
        <v>0.75</v>
      </c>
      <c r="AV33">
        <v>0.25</v>
      </c>
      <c r="AW33">
        <v>0.33333333333333298</v>
      </c>
      <c r="AX33">
        <v>-0.5</v>
      </c>
      <c r="AY33">
        <v>0</v>
      </c>
      <c r="AZ33">
        <v>0.5</v>
      </c>
      <c r="BA33">
        <v>0</v>
      </c>
      <c r="BB33">
        <v>0.5</v>
      </c>
      <c r="BC33">
        <v>0.5</v>
      </c>
      <c r="BD33">
        <v>0.5</v>
      </c>
      <c r="BE33">
        <v>0</v>
      </c>
      <c r="BF33">
        <v>0.5</v>
      </c>
      <c r="BG33">
        <v>1.5714285714285701</v>
      </c>
    </row>
    <row r="34" spans="1:59" x14ac:dyDescent="0.25">
      <c r="A34">
        <v>4750</v>
      </c>
      <c r="B34">
        <v>6.25E-2</v>
      </c>
      <c r="C34">
        <v>3</v>
      </c>
      <c r="D34">
        <v>116.26666666666701</v>
      </c>
      <c r="E34">
        <v>3.32</v>
      </c>
      <c r="F34">
        <v>7.7666666666666604</v>
      </c>
      <c r="G34">
        <v>2.7066666666666701</v>
      </c>
      <c r="H34">
        <v>0.88</v>
      </c>
      <c r="I34">
        <v>0.93333333333333302</v>
      </c>
      <c r="J34">
        <v>2.1133333333333302</v>
      </c>
      <c r="K34">
        <v>8.9533333333333296</v>
      </c>
      <c r="L34" t="s">
        <v>201</v>
      </c>
      <c r="M34" t="s">
        <v>298</v>
      </c>
      <c r="N34" t="s">
        <v>323</v>
      </c>
      <c r="O34" t="s">
        <v>114</v>
      </c>
      <c r="P34" t="s">
        <v>186</v>
      </c>
      <c r="Q34" t="s">
        <v>311</v>
      </c>
      <c r="R34" t="s">
        <v>406</v>
      </c>
      <c r="S34" t="s">
        <v>407</v>
      </c>
      <c r="T34" t="s">
        <v>312</v>
      </c>
      <c r="U34" t="s">
        <v>149</v>
      </c>
      <c r="V34" t="s">
        <v>323</v>
      </c>
      <c r="W34" t="s">
        <v>149</v>
      </c>
      <c r="X34" t="s">
        <v>408</v>
      </c>
      <c r="Y34" t="s">
        <v>408</v>
      </c>
      <c r="Z34" t="s">
        <v>408</v>
      </c>
      <c r="AA34" t="s">
        <v>409</v>
      </c>
      <c r="AB34" t="s">
        <v>409</v>
      </c>
      <c r="AC34" t="s">
        <v>410</v>
      </c>
      <c r="AD34" t="s">
        <v>411</v>
      </c>
      <c r="AE34" t="s">
        <v>179</v>
      </c>
      <c r="AF34" t="s">
        <v>179</v>
      </c>
      <c r="AG34" t="s">
        <v>350</v>
      </c>
      <c r="AH34" t="s">
        <v>412</v>
      </c>
      <c r="AI34" t="s">
        <v>412</v>
      </c>
      <c r="AJ34" t="s">
        <v>336</v>
      </c>
      <c r="AK34" t="s">
        <v>412</v>
      </c>
      <c r="AL34" t="s">
        <v>413</v>
      </c>
      <c r="AM34" t="s">
        <v>414</v>
      </c>
      <c r="AN34" t="s">
        <v>415</v>
      </c>
      <c r="AO34">
        <v>0.36363636363636398</v>
      </c>
      <c r="AP34">
        <v>0</v>
      </c>
      <c r="AQ34">
        <v>7.69230769230769E-2</v>
      </c>
      <c r="AR34">
        <v>0</v>
      </c>
      <c r="AS34">
        <v>0.61538461538461497</v>
      </c>
      <c r="AT34">
        <v>0.46153846153846201</v>
      </c>
      <c r="AU34">
        <v>1.3846153846153799</v>
      </c>
      <c r="AV34">
        <v>0.92307692307692302</v>
      </c>
      <c r="AW34">
        <v>8.3333333333333301E-2</v>
      </c>
      <c r="AX34">
        <v>0.76923076923076905</v>
      </c>
      <c r="AY34">
        <v>0.41666666666666702</v>
      </c>
      <c r="AZ34">
        <v>0.83333333333333304</v>
      </c>
      <c r="BA34">
        <v>0.230769230769231</v>
      </c>
      <c r="BB34">
        <v>0.76923076923076905</v>
      </c>
      <c r="BC34">
        <v>0.46153846153846201</v>
      </c>
      <c r="BD34">
        <v>0.30769230769230799</v>
      </c>
      <c r="BE34">
        <v>0.76923076923076905</v>
      </c>
      <c r="BF34">
        <v>0.69230769230769196</v>
      </c>
      <c r="BG34">
        <v>1.4666666666666699</v>
      </c>
    </row>
    <row r="35" spans="1:59" x14ac:dyDescent="0.25">
      <c r="A35">
        <v>4871</v>
      </c>
      <c r="B35">
        <v>9.0909090909090898E-2</v>
      </c>
      <c r="C35">
        <v>0.8</v>
      </c>
      <c r="D35">
        <v>25.318181818181799</v>
      </c>
      <c r="E35">
        <v>2.6272727272727301</v>
      </c>
      <c r="F35">
        <v>5.3454545454545501</v>
      </c>
      <c r="G35">
        <v>0.87272727272727302</v>
      </c>
      <c r="H35">
        <v>4.5454545454545497E-2</v>
      </c>
      <c r="I35">
        <v>9.0909090909090898E-2</v>
      </c>
      <c r="J35">
        <v>0.354545454545455</v>
      </c>
      <c r="K35">
        <v>4.2454545454545496</v>
      </c>
      <c r="L35" t="s">
        <v>64</v>
      </c>
      <c r="M35" t="s">
        <v>64</v>
      </c>
      <c r="N35" t="s">
        <v>59</v>
      </c>
      <c r="O35" t="s">
        <v>68</v>
      </c>
      <c r="P35" t="s">
        <v>218</v>
      </c>
      <c r="Q35" t="s">
        <v>214</v>
      </c>
      <c r="R35" t="s">
        <v>130</v>
      </c>
      <c r="S35" t="s">
        <v>131</v>
      </c>
      <c r="T35" t="s">
        <v>264</v>
      </c>
      <c r="U35" t="s">
        <v>218</v>
      </c>
      <c r="V35" t="s">
        <v>183</v>
      </c>
      <c r="W35" t="s">
        <v>132</v>
      </c>
      <c r="X35" t="s">
        <v>218</v>
      </c>
      <c r="Y35" t="s">
        <v>218</v>
      </c>
      <c r="Z35" t="s">
        <v>218</v>
      </c>
      <c r="AA35" t="s">
        <v>327</v>
      </c>
      <c r="AB35" t="s">
        <v>218</v>
      </c>
      <c r="AC35" t="s">
        <v>327</v>
      </c>
      <c r="AD35" t="s">
        <v>295</v>
      </c>
      <c r="AE35" t="s">
        <v>137</v>
      </c>
      <c r="AF35" t="s">
        <v>736</v>
      </c>
      <c r="AG35" t="s">
        <v>138</v>
      </c>
      <c r="AH35" t="s">
        <v>139</v>
      </c>
      <c r="AI35" t="s">
        <v>139</v>
      </c>
      <c r="AJ35" t="s">
        <v>89</v>
      </c>
      <c r="AK35" t="s">
        <v>139</v>
      </c>
      <c r="AL35" t="s">
        <v>737</v>
      </c>
      <c r="AM35" t="s">
        <v>738</v>
      </c>
      <c r="AN35" t="s">
        <v>739</v>
      </c>
      <c r="AO35">
        <v>0.2</v>
      </c>
      <c r="AP35">
        <v>0.2</v>
      </c>
      <c r="AQ35">
        <v>0</v>
      </c>
      <c r="AR35">
        <v>0.4</v>
      </c>
      <c r="AS35">
        <v>1.5</v>
      </c>
      <c r="AT35">
        <v>1</v>
      </c>
      <c r="AU35">
        <v>1.1666666666666701</v>
      </c>
      <c r="AV35">
        <v>0.83333333333333304</v>
      </c>
      <c r="AW35">
        <v>-0.33333333333333298</v>
      </c>
      <c r="AX35">
        <v>0.66666666666666696</v>
      </c>
      <c r="AY35">
        <v>-0.4</v>
      </c>
      <c r="AZ35">
        <v>1</v>
      </c>
      <c r="BA35">
        <v>0.2</v>
      </c>
      <c r="BB35">
        <v>0.75</v>
      </c>
      <c r="BC35">
        <v>0.8</v>
      </c>
      <c r="BD35">
        <v>0.8</v>
      </c>
      <c r="BE35">
        <v>1</v>
      </c>
      <c r="BF35">
        <v>1</v>
      </c>
      <c r="BG35">
        <v>1.1818181818181801</v>
      </c>
    </row>
    <row r="36" spans="1:59" x14ac:dyDescent="0.25">
      <c r="A36">
        <v>4807</v>
      </c>
      <c r="B36">
        <v>0.29411764705882398</v>
      </c>
      <c r="C36">
        <v>2.1666666666666701</v>
      </c>
      <c r="D36">
        <v>8.9470588235294102</v>
      </c>
      <c r="E36">
        <v>2.5529411764705898</v>
      </c>
      <c r="F36">
        <v>4.0235294117647102</v>
      </c>
      <c r="G36">
        <v>1.1117647058823501</v>
      </c>
      <c r="H36">
        <v>7.6470588235294096E-2</v>
      </c>
      <c r="I36">
        <v>0.21176470588235299</v>
      </c>
      <c r="J36">
        <v>7.0588235294117702E-2</v>
      </c>
      <c r="K36">
        <v>3.97058823529412</v>
      </c>
      <c r="L36" t="s">
        <v>524</v>
      </c>
      <c r="M36" t="s">
        <v>114</v>
      </c>
      <c r="N36" t="s">
        <v>508</v>
      </c>
      <c r="O36" t="s">
        <v>311</v>
      </c>
      <c r="P36" t="s">
        <v>348</v>
      </c>
      <c r="Q36" t="s">
        <v>348</v>
      </c>
      <c r="R36" t="s">
        <v>100</v>
      </c>
      <c r="S36" t="s">
        <v>345</v>
      </c>
      <c r="T36" t="s">
        <v>184</v>
      </c>
      <c r="U36" t="s">
        <v>345</v>
      </c>
      <c r="V36" t="s">
        <v>232</v>
      </c>
      <c r="W36" t="s">
        <v>91</v>
      </c>
      <c r="X36" t="s">
        <v>103</v>
      </c>
      <c r="Y36" t="s">
        <v>90</v>
      </c>
      <c r="Z36" t="s">
        <v>90</v>
      </c>
      <c r="AA36" t="s">
        <v>348</v>
      </c>
      <c r="AB36" t="s">
        <v>343</v>
      </c>
      <c r="AC36" t="s">
        <v>410</v>
      </c>
      <c r="AD36" t="s">
        <v>75</v>
      </c>
      <c r="AE36" t="s">
        <v>154</v>
      </c>
      <c r="AF36" t="s">
        <v>525</v>
      </c>
      <c r="AG36" t="s">
        <v>402</v>
      </c>
      <c r="AH36" t="s">
        <v>526</v>
      </c>
      <c r="AI36" t="s">
        <v>527</v>
      </c>
      <c r="AJ36" t="s">
        <v>401</v>
      </c>
      <c r="AK36" t="s">
        <v>94</v>
      </c>
      <c r="AL36" t="s">
        <v>528</v>
      </c>
      <c r="AM36" t="s">
        <v>529</v>
      </c>
      <c r="AN36" t="s">
        <v>530</v>
      </c>
      <c r="AO36">
        <v>0.42857142857142899</v>
      </c>
      <c r="AP36">
        <v>0.85714285714285698</v>
      </c>
      <c r="AQ36">
        <v>0.75</v>
      </c>
      <c r="AR36">
        <v>0.125</v>
      </c>
      <c r="AS36">
        <v>1.1111111111111101</v>
      </c>
      <c r="AT36">
        <v>1.1111111111111101</v>
      </c>
      <c r="AU36">
        <v>1.2222222222222201</v>
      </c>
      <c r="AV36">
        <v>1</v>
      </c>
      <c r="AW36">
        <v>0.75</v>
      </c>
      <c r="AX36">
        <v>0.55555555555555602</v>
      </c>
      <c r="AY36">
        <v>0.22222222222222199</v>
      </c>
      <c r="AZ36">
        <v>0.9</v>
      </c>
      <c r="BA36">
        <v>1</v>
      </c>
      <c r="BB36">
        <v>0.88888888888888895</v>
      </c>
      <c r="BC36">
        <v>1.1111111111111101</v>
      </c>
      <c r="BD36">
        <v>0.875</v>
      </c>
      <c r="BE36">
        <v>1.1111111111111101</v>
      </c>
      <c r="BF36">
        <v>0.875</v>
      </c>
      <c r="BG36">
        <v>1.125</v>
      </c>
    </row>
    <row r="37" spans="1:59" x14ac:dyDescent="0.25">
      <c r="A37">
        <v>4816</v>
      </c>
      <c r="B37">
        <v>0.21052631578947401</v>
      </c>
      <c r="C37">
        <v>3.0384615384615401</v>
      </c>
      <c r="D37">
        <v>40.578947368421098</v>
      </c>
      <c r="E37">
        <v>13.7052631578947</v>
      </c>
      <c r="F37">
        <v>18.810526315789499</v>
      </c>
      <c r="G37">
        <v>12.942105263157901</v>
      </c>
      <c r="H37">
        <v>12.247368421052601</v>
      </c>
      <c r="I37">
        <v>2.8947368421052602</v>
      </c>
      <c r="J37">
        <v>0.76315789473684204</v>
      </c>
      <c r="K37">
        <v>19.794736842105301</v>
      </c>
      <c r="L37" t="s">
        <v>429</v>
      </c>
      <c r="M37" t="s">
        <v>289</v>
      </c>
      <c r="N37" t="s">
        <v>619</v>
      </c>
      <c r="O37" t="s">
        <v>620</v>
      </c>
      <c r="P37" t="s">
        <v>431</v>
      </c>
      <c r="Q37" t="s">
        <v>621</v>
      </c>
      <c r="R37" t="s">
        <v>424</v>
      </c>
      <c r="S37" t="s">
        <v>63</v>
      </c>
      <c r="T37" t="s">
        <v>114</v>
      </c>
      <c r="U37" t="s">
        <v>369</v>
      </c>
      <c r="V37" t="s">
        <v>622</v>
      </c>
      <c r="W37" t="s">
        <v>116</v>
      </c>
      <c r="X37" t="s">
        <v>623</v>
      </c>
      <c r="Y37" t="s">
        <v>431</v>
      </c>
      <c r="Z37" t="s">
        <v>431</v>
      </c>
      <c r="AA37" t="s">
        <v>624</v>
      </c>
      <c r="AB37" t="s">
        <v>625</v>
      </c>
      <c r="AC37" t="s">
        <v>432</v>
      </c>
      <c r="AD37" t="s">
        <v>434</v>
      </c>
      <c r="AE37" t="s">
        <v>626</v>
      </c>
      <c r="AF37" t="s">
        <v>434</v>
      </c>
      <c r="AG37" t="s">
        <v>562</v>
      </c>
      <c r="AH37" t="s">
        <v>436</v>
      </c>
      <c r="AI37" t="s">
        <v>89</v>
      </c>
      <c r="AJ37" t="s">
        <v>77</v>
      </c>
      <c r="AK37" t="s">
        <v>627</v>
      </c>
      <c r="AL37" t="s">
        <v>628</v>
      </c>
      <c r="AM37" t="s">
        <v>629</v>
      </c>
      <c r="AN37" t="s">
        <v>630</v>
      </c>
      <c r="AO37">
        <v>-0.125</v>
      </c>
      <c r="AP37">
        <v>-0.33333333333333298</v>
      </c>
      <c r="AQ37">
        <v>-0.55555555555555602</v>
      </c>
      <c r="AR37">
        <v>-0.2</v>
      </c>
      <c r="AS37">
        <v>1.3076923076923099</v>
      </c>
      <c r="AT37">
        <v>1.0833333333333299</v>
      </c>
      <c r="AU37">
        <v>1.3333333333333299</v>
      </c>
      <c r="AV37">
        <v>1.3333333333333299</v>
      </c>
      <c r="AW37">
        <v>0.75</v>
      </c>
      <c r="AX37">
        <v>0.41666666666666702</v>
      </c>
      <c r="AY37">
        <v>1.625</v>
      </c>
      <c r="AZ37">
        <v>0.83333333333333304</v>
      </c>
      <c r="BA37">
        <v>0.41666666666666702</v>
      </c>
      <c r="BB37">
        <v>0.66666666666666696</v>
      </c>
      <c r="BC37">
        <v>1.1666666666666701</v>
      </c>
      <c r="BD37">
        <v>0.91666666666666696</v>
      </c>
      <c r="BE37">
        <v>0.83333333333333304</v>
      </c>
      <c r="BF37">
        <v>0.54545454545454497</v>
      </c>
      <c r="BG37">
        <v>1.3333333333333299</v>
      </c>
    </row>
    <row r="38" spans="1:59" x14ac:dyDescent="0.25">
      <c r="A38">
        <v>4454</v>
      </c>
      <c r="B38">
        <v>0.125</v>
      </c>
      <c r="C38">
        <v>3.5714285714285698</v>
      </c>
      <c r="D38">
        <v>0.41249999999999998</v>
      </c>
      <c r="E38">
        <v>0.48749999999999999</v>
      </c>
      <c r="F38">
        <v>0.47499999999999998</v>
      </c>
      <c r="G38">
        <v>7.4999999999999997E-2</v>
      </c>
      <c r="H38">
        <v>0.16250000000000001</v>
      </c>
      <c r="I38">
        <v>0.1875</v>
      </c>
      <c r="J38">
        <v>1.2500000000000001E-2</v>
      </c>
      <c r="K38">
        <v>0.9</v>
      </c>
      <c r="L38" t="s">
        <v>81</v>
      </c>
      <c r="M38" t="s">
        <v>81</v>
      </c>
      <c r="N38" t="s">
        <v>82</v>
      </c>
      <c r="O38" t="s">
        <v>61</v>
      </c>
      <c r="P38" t="s">
        <v>83</v>
      </c>
      <c r="Q38" t="s">
        <v>84</v>
      </c>
      <c r="R38" t="s">
        <v>85</v>
      </c>
      <c r="S38" t="s">
        <v>86</v>
      </c>
      <c r="T38" t="s">
        <v>87</v>
      </c>
      <c r="U38" t="s">
        <v>88</v>
      </c>
      <c r="V38" t="s">
        <v>89</v>
      </c>
      <c r="W38" t="s">
        <v>86</v>
      </c>
      <c r="X38" t="s">
        <v>90</v>
      </c>
      <c r="Y38" t="s">
        <v>71</v>
      </c>
      <c r="Z38" t="s">
        <v>71</v>
      </c>
      <c r="AA38" t="s">
        <v>91</v>
      </c>
      <c r="AB38" t="s">
        <v>71</v>
      </c>
      <c r="AC38" t="s">
        <v>91</v>
      </c>
      <c r="AD38" t="s">
        <v>92</v>
      </c>
      <c r="AE38" t="s">
        <v>92</v>
      </c>
      <c r="AF38" t="s">
        <v>92</v>
      </c>
      <c r="AG38" t="s">
        <v>93</v>
      </c>
      <c r="AH38" t="s">
        <v>94</v>
      </c>
      <c r="AI38" t="s">
        <v>95</v>
      </c>
      <c r="AJ38" t="s">
        <v>96</v>
      </c>
      <c r="AK38" t="s">
        <v>92</v>
      </c>
      <c r="AL38" t="s">
        <v>97</v>
      </c>
      <c r="AM38" t="s">
        <v>98</v>
      </c>
      <c r="AN38" t="s">
        <v>97</v>
      </c>
      <c r="AO38">
        <v>0.66666666666666696</v>
      </c>
      <c r="AP38">
        <v>0</v>
      </c>
      <c r="AQ38">
        <v>0</v>
      </c>
      <c r="AR38">
        <v>0.6</v>
      </c>
      <c r="AS38">
        <v>1.25</v>
      </c>
      <c r="AT38">
        <v>1.25</v>
      </c>
      <c r="AU38">
        <v>0.6</v>
      </c>
      <c r="AV38">
        <v>0.5</v>
      </c>
      <c r="AW38">
        <v>0.4</v>
      </c>
      <c r="AX38">
        <v>1.2</v>
      </c>
      <c r="AY38">
        <v>0</v>
      </c>
      <c r="AZ38">
        <v>0.6</v>
      </c>
      <c r="BA38">
        <v>1</v>
      </c>
      <c r="BB38">
        <v>1.5</v>
      </c>
      <c r="BC38">
        <v>1.5</v>
      </c>
      <c r="BD38">
        <v>1.5</v>
      </c>
      <c r="BE38">
        <v>1.4</v>
      </c>
      <c r="BF38">
        <v>1</v>
      </c>
      <c r="BG38">
        <v>1.375</v>
      </c>
    </row>
    <row r="39" spans="1:59" x14ac:dyDescent="0.25">
      <c r="A39">
        <v>4699</v>
      </c>
      <c r="B39">
        <v>0.14285714285714299</v>
      </c>
      <c r="C39">
        <v>2.4090909090909101</v>
      </c>
      <c r="D39">
        <v>2.8384615384615399</v>
      </c>
      <c r="E39">
        <v>1.2307692307692299</v>
      </c>
      <c r="F39">
        <v>3.8</v>
      </c>
      <c r="G39">
        <v>1.2538461538461501</v>
      </c>
      <c r="H39">
        <v>3.0769230769230799E-2</v>
      </c>
      <c r="I39">
        <v>0.138461538461539</v>
      </c>
      <c r="J39">
        <v>2.3076923076923099E-2</v>
      </c>
      <c r="K39">
        <v>4.5230769230769203</v>
      </c>
      <c r="L39" t="s">
        <v>200</v>
      </c>
      <c r="M39" t="s">
        <v>98</v>
      </c>
      <c r="N39" t="s">
        <v>112</v>
      </c>
      <c r="O39" t="s">
        <v>201</v>
      </c>
      <c r="P39" t="s">
        <v>202</v>
      </c>
      <c r="Q39" t="s">
        <v>81</v>
      </c>
      <c r="R39" t="s">
        <v>203</v>
      </c>
      <c r="S39" t="s">
        <v>183</v>
      </c>
      <c r="T39" t="s">
        <v>204</v>
      </c>
      <c r="U39" t="s">
        <v>205</v>
      </c>
      <c r="V39" t="s">
        <v>206</v>
      </c>
      <c r="W39" t="s">
        <v>61</v>
      </c>
      <c r="X39" t="s">
        <v>207</v>
      </c>
      <c r="Y39" t="s">
        <v>208</v>
      </c>
      <c r="Z39" t="s">
        <v>207</v>
      </c>
      <c r="AA39" t="s">
        <v>205</v>
      </c>
      <c r="AB39" t="s">
        <v>208</v>
      </c>
      <c r="AC39" t="s">
        <v>208</v>
      </c>
      <c r="AD39" t="s">
        <v>104</v>
      </c>
      <c r="AE39" t="s">
        <v>172</v>
      </c>
      <c r="AF39" t="s">
        <v>173</v>
      </c>
      <c r="AG39" t="s">
        <v>137</v>
      </c>
      <c r="AH39" t="s">
        <v>180</v>
      </c>
      <c r="AI39" t="s">
        <v>172</v>
      </c>
      <c r="AJ39" t="s">
        <v>209</v>
      </c>
      <c r="AK39" t="s">
        <v>173</v>
      </c>
      <c r="AL39" t="s">
        <v>210</v>
      </c>
      <c r="AM39" t="s">
        <v>210</v>
      </c>
      <c r="AN39" t="s">
        <v>210</v>
      </c>
      <c r="AO39">
        <v>0</v>
      </c>
      <c r="AP39">
        <v>0.14285714285714299</v>
      </c>
      <c r="AQ39">
        <v>0.75</v>
      </c>
      <c r="AR39">
        <v>0.42857142857142899</v>
      </c>
      <c r="AS39">
        <v>1.1428571428571399</v>
      </c>
      <c r="AT39">
        <v>0.83333333333333304</v>
      </c>
      <c r="AU39">
        <v>1.125</v>
      </c>
      <c r="AV39">
        <v>0.66666666666666696</v>
      </c>
      <c r="AW39">
        <v>0.55555555555555602</v>
      </c>
      <c r="AX39">
        <v>0.77777777777777801</v>
      </c>
      <c r="AY39">
        <v>0.5</v>
      </c>
      <c r="AZ39">
        <v>1.28571428571429</v>
      </c>
      <c r="BA39">
        <v>1.25</v>
      </c>
      <c r="BB39">
        <v>0.71428571428571397</v>
      </c>
      <c r="BC39">
        <v>1.1428571428571399</v>
      </c>
      <c r="BD39">
        <v>0.85714285714285698</v>
      </c>
      <c r="BE39">
        <v>1.375</v>
      </c>
      <c r="BF39">
        <v>1.125</v>
      </c>
      <c r="BG39">
        <v>1.07692307692308</v>
      </c>
    </row>
    <row r="40" spans="1:59" x14ac:dyDescent="0.25">
      <c r="A40">
        <v>4854</v>
      </c>
      <c r="B40">
        <v>0.375</v>
      </c>
      <c r="C40">
        <v>2.2222222222222201</v>
      </c>
      <c r="D40">
        <v>10.1875</v>
      </c>
      <c r="E40">
        <v>3.35</v>
      </c>
      <c r="F40">
        <v>3.7250000000000001</v>
      </c>
      <c r="G40">
        <v>3.4125000000000001</v>
      </c>
      <c r="H40">
        <v>1.04375</v>
      </c>
      <c r="I40">
        <v>0.36875000000000002</v>
      </c>
      <c r="J40">
        <v>0.77500000000000002</v>
      </c>
      <c r="K40">
        <v>4.84375</v>
      </c>
      <c r="L40" t="s">
        <v>694</v>
      </c>
      <c r="M40" t="s">
        <v>695</v>
      </c>
      <c r="N40" t="s">
        <v>84</v>
      </c>
      <c r="O40" t="s">
        <v>183</v>
      </c>
      <c r="P40" t="s">
        <v>343</v>
      </c>
      <c r="Q40" t="s">
        <v>508</v>
      </c>
      <c r="R40" t="s">
        <v>100</v>
      </c>
      <c r="S40" t="s">
        <v>696</v>
      </c>
      <c r="T40" t="s">
        <v>183</v>
      </c>
      <c r="U40" t="s">
        <v>341</v>
      </c>
      <c r="V40" t="s">
        <v>421</v>
      </c>
      <c r="W40" t="s">
        <v>697</v>
      </c>
      <c r="X40" t="s">
        <v>347</v>
      </c>
      <c r="Y40" t="s">
        <v>103</v>
      </c>
      <c r="Z40" t="s">
        <v>343</v>
      </c>
      <c r="AA40" t="s">
        <v>343</v>
      </c>
      <c r="AB40" t="s">
        <v>343</v>
      </c>
      <c r="AC40" t="s">
        <v>103</v>
      </c>
      <c r="AD40" t="s">
        <v>698</v>
      </c>
      <c r="AE40" t="s">
        <v>525</v>
      </c>
      <c r="AF40" t="s">
        <v>294</v>
      </c>
      <c r="AG40" t="s">
        <v>104</v>
      </c>
      <c r="AH40" t="s">
        <v>682</v>
      </c>
      <c r="AI40" t="s">
        <v>95</v>
      </c>
      <c r="AJ40" t="s">
        <v>699</v>
      </c>
      <c r="AK40" t="s">
        <v>681</v>
      </c>
      <c r="AL40" t="s">
        <v>700</v>
      </c>
      <c r="AM40" t="s">
        <v>701</v>
      </c>
      <c r="AN40" t="s">
        <v>310</v>
      </c>
      <c r="AO40">
        <v>0.11111111111111099</v>
      </c>
      <c r="AP40">
        <v>0.33333333333333298</v>
      </c>
      <c r="AQ40">
        <v>0.77777777777777801</v>
      </c>
      <c r="AR40">
        <v>0</v>
      </c>
      <c r="AS40">
        <v>1.44444444444444</v>
      </c>
      <c r="AT40">
        <v>1.2222222222222201</v>
      </c>
      <c r="AU40">
        <v>1.2222222222222201</v>
      </c>
      <c r="AV40">
        <v>1.3333333333333299</v>
      </c>
      <c r="AW40">
        <v>0.44444444444444398</v>
      </c>
      <c r="AX40">
        <v>1</v>
      </c>
      <c r="AY40">
        <v>0.25</v>
      </c>
      <c r="AZ40">
        <v>1.25</v>
      </c>
      <c r="BA40">
        <v>1</v>
      </c>
      <c r="BB40">
        <v>1</v>
      </c>
      <c r="BC40">
        <v>1.25</v>
      </c>
      <c r="BD40">
        <v>1.125</v>
      </c>
      <c r="BE40">
        <v>0.875</v>
      </c>
      <c r="BF40">
        <v>0.875</v>
      </c>
      <c r="BG40">
        <v>1.5</v>
      </c>
    </row>
    <row r="41" spans="1:59" x14ac:dyDescent="0.25">
      <c r="A41">
        <v>4879</v>
      </c>
      <c r="B41">
        <v>6.25E-2</v>
      </c>
      <c r="C41">
        <v>1.5925925925925899</v>
      </c>
      <c r="D41">
        <v>74.148387096774201</v>
      </c>
      <c r="E41">
        <v>2.95483870967742</v>
      </c>
      <c r="F41">
        <v>2.85161290322581</v>
      </c>
      <c r="G41">
        <v>8.7387096774193598</v>
      </c>
      <c r="H41">
        <v>2.9</v>
      </c>
      <c r="I41">
        <v>2.00322580645161</v>
      </c>
      <c r="J41">
        <v>1.17741935483871</v>
      </c>
      <c r="K41">
        <v>10.1806451612903</v>
      </c>
      <c r="L41" t="s">
        <v>757</v>
      </c>
      <c r="M41" t="s">
        <v>758</v>
      </c>
      <c r="N41" t="s">
        <v>759</v>
      </c>
      <c r="O41" t="s">
        <v>760</v>
      </c>
      <c r="P41" t="s">
        <v>761</v>
      </c>
      <c r="Q41" t="s">
        <v>312</v>
      </c>
      <c r="R41" t="s">
        <v>71</v>
      </c>
      <c r="S41" t="s">
        <v>758</v>
      </c>
      <c r="T41" t="s">
        <v>762</v>
      </c>
      <c r="U41" t="s">
        <v>763</v>
      </c>
      <c r="V41" t="s">
        <v>421</v>
      </c>
      <c r="W41" t="s">
        <v>764</v>
      </c>
      <c r="X41" t="s">
        <v>346</v>
      </c>
      <c r="Y41" t="s">
        <v>346</v>
      </c>
      <c r="Z41" t="s">
        <v>765</v>
      </c>
      <c r="AA41" t="s">
        <v>766</v>
      </c>
      <c r="AB41" t="s">
        <v>767</v>
      </c>
      <c r="AC41" t="s">
        <v>766</v>
      </c>
      <c r="AD41" t="s">
        <v>768</v>
      </c>
      <c r="AE41" t="s">
        <v>769</v>
      </c>
      <c r="AF41" t="s">
        <v>770</v>
      </c>
      <c r="AG41" t="s">
        <v>194</v>
      </c>
      <c r="AH41" t="s">
        <v>154</v>
      </c>
      <c r="AI41" t="s">
        <v>768</v>
      </c>
      <c r="AJ41" t="s">
        <v>771</v>
      </c>
      <c r="AK41" t="s">
        <v>422</v>
      </c>
      <c r="AL41" t="s">
        <v>772</v>
      </c>
      <c r="AM41" t="s">
        <v>773</v>
      </c>
      <c r="AN41" t="s">
        <v>774</v>
      </c>
      <c r="AO41">
        <v>0.25</v>
      </c>
      <c r="AP41">
        <v>0.35</v>
      </c>
      <c r="AQ41">
        <v>0</v>
      </c>
      <c r="AR41">
        <v>-4.7619047619047603E-2</v>
      </c>
      <c r="AS41">
        <v>0.95454545454545503</v>
      </c>
      <c r="AT41">
        <v>0.77272727272727304</v>
      </c>
      <c r="AU41">
        <v>1.2173913043478299</v>
      </c>
      <c r="AV41">
        <v>1.0909090909090899</v>
      </c>
      <c r="AW41">
        <v>-0.1</v>
      </c>
      <c r="AX41">
        <v>0.14285714285714299</v>
      </c>
      <c r="AY41">
        <v>0.105263157894737</v>
      </c>
      <c r="AZ41">
        <v>0.78260869565217395</v>
      </c>
      <c r="BA41">
        <v>0.27272727272727298</v>
      </c>
      <c r="BB41">
        <v>0.40909090909090901</v>
      </c>
      <c r="BC41">
        <v>0.40909090909090901</v>
      </c>
      <c r="BD41">
        <v>0.22727272727272699</v>
      </c>
      <c r="BE41">
        <v>0.68181818181818199</v>
      </c>
      <c r="BF41">
        <v>0.63636363636363602</v>
      </c>
      <c r="BG41">
        <v>1.1612903225806499</v>
      </c>
    </row>
    <row r="42" spans="1:59" x14ac:dyDescent="0.25">
      <c r="A42">
        <v>4800</v>
      </c>
      <c r="B42">
        <v>6.6666666666666693E-2</v>
      </c>
      <c r="C42">
        <v>1.9125000000000001</v>
      </c>
      <c r="D42">
        <v>57.618181818181803</v>
      </c>
      <c r="E42">
        <v>3.77727272727273</v>
      </c>
      <c r="F42">
        <v>5.0954545454545404</v>
      </c>
      <c r="G42">
        <v>12.986363636363601</v>
      </c>
      <c r="H42">
        <v>3.1431818181818199</v>
      </c>
      <c r="I42">
        <v>9.7272727272727302</v>
      </c>
      <c r="J42">
        <v>2.0454545454545401</v>
      </c>
      <c r="K42">
        <v>3.9181818181818202</v>
      </c>
      <c r="L42" t="s">
        <v>449</v>
      </c>
      <c r="M42" t="s">
        <v>450</v>
      </c>
      <c r="N42" t="s">
        <v>451</v>
      </c>
      <c r="O42" t="s">
        <v>452</v>
      </c>
      <c r="P42" t="s">
        <v>129</v>
      </c>
      <c r="Q42" t="s">
        <v>453</v>
      </c>
      <c r="R42" t="s">
        <v>129</v>
      </c>
      <c r="S42" t="s">
        <v>61</v>
      </c>
      <c r="T42" t="s">
        <v>454</v>
      </c>
      <c r="U42" t="s">
        <v>151</v>
      </c>
      <c r="V42" t="s">
        <v>455</v>
      </c>
      <c r="W42" t="s">
        <v>456</v>
      </c>
      <c r="X42" t="s">
        <v>457</v>
      </c>
      <c r="Y42" t="s">
        <v>458</v>
      </c>
      <c r="Z42" t="s">
        <v>459</v>
      </c>
      <c r="AA42" t="s">
        <v>459</v>
      </c>
      <c r="AB42" t="s">
        <v>458</v>
      </c>
      <c r="AC42" t="s">
        <v>186</v>
      </c>
      <c r="AD42" t="s">
        <v>460</v>
      </c>
      <c r="AE42" t="s">
        <v>461</v>
      </c>
      <c r="AF42" t="s">
        <v>462</v>
      </c>
      <c r="AG42" t="s">
        <v>463</v>
      </c>
      <c r="AH42" t="s">
        <v>464</v>
      </c>
      <c r="AI42" t="s">
        <v>465</v>
      </c>
      <c r="AJ42" t="s">
        <v>466</v>
      </c>
      <c r="AK42" t="s">
        <v>467</v>
      </c>
      <c r="AL42" t="s">
        <v>468</v>
      </c>
      <c r="AM42" t="s">
        <v>469</v>
      </c>
      <c r="AN42" t="s">
        <v>470</v>
      </c>
      <c r="AO42">
        <v>0.42424242424242398</v>
      </c>
      <c r="AP42">
        <v>0.125</v>
      </c>
      <c r="AQ42">
        <v>0.3125</v>
      </c>
      <c r="AR42">
        <v>0.225806451612903</v>
      </c>
      <c r="AS42">
        <v>0.66666666666666696</v>
      </c>
      <c r="AT42">
        <v>0.625</v>
      </c>
      <c r="AU42">
        <v>1.15151515151515</v>
      </c>
      <c r="AV42">
        <v>0.87878787878787901</v>
      </c>
      <c r="AW42">
        <v>0.24137931034482801</v>
      </c>
      <c r="AX42">
        <v>0.45454545454545497</v>
      </c>
      <c r="AY42">
        <v>0.4</v>
      </c>
      <c r="AZ42">
        <v>0.84848484848484895</v>
      </c>
      <c r="BA42">
        <v>0.51515151515151503</v>
      </c>
      <c r="BB42">
        <v>0.71875</v>
      </c>
      <c r="BC42">
        <v>0.75757575757575801</v>
      </c>
      <c r="BD42">
        <v>0.69696969696969702</v>
      </c>
      <c r="BE42">
        <v>0.72727272727272696</v>
      </c>
      <c r="BF42">
        <v>0.60606060606060597</v>
      </c>
      <c r="BG42">
        <v>1.2619047619047601</v>
      </c>
    </row>
    <row r="43" spans="1:59" x14ac:dyDescent="0.25">
      <c r="A43">
        <v>4701</v>
      </c>
      <c r="B43">
        <v>0.115384615384615</v>
      </c>
      <c r="C43">
        <v>2.9523809523809499</v>
      </c>
      <c r="D43">
        <v>10.112500000000001</v>
      </c>
      <c r="E43">
        <v>18.387499999999999</v>
      </c>
      <c r="F43">
        <v>18.941666666666698</v>
      </c>
      <c r="G43">
        <v>2.62083333333333</v>
      </c>
      <c r="H43">
        <v>10.116666666666699</v>
      </c>
      <c r="I43">
        <v>3.6083333333333298</v>
      </c>
      <c r="J43">
        <v>12.516666666666699</v>
      </c>
      <c r="K43">
        <v>12.608333333333301</v>
      </c>
      <c r="L43" t="s">
        <v>230</v>
      </c>
      <c r="M43" t="s">
        <v>114</v>
      </c>
      <c r="N43" t="s">
        <v>231</v>
      </c>
      <c r="O43" t="s">
        <v>232</v>
      </c>
      <c r="P43" t="s">
        <v>164</v>
      </c>
      <c r="Q43" t="s">
        <v>233</v>
      </c>
      <c r="R43" t="s">
        <v>234</v>
      </c>
      <c r="S43" t="s">
        <v>235</v>
      </c>
      <c r="T43" t="s">
        <v>236</v>
      </c>
      <c r="U43" t="s">
        <v>169</v>
      </c>
      <c r="V43" t="s">
        <v>160</v>
      </c>
      <c r="W43" t="s">
        <v>168</v>
      </c>
      <c r="X43" t="s">
        <v>237</v>
      </c>
      <c r="Y43" t="s">
        <v>237</v>
      </c>
      <c r="Z43" t="s">
        <v>238</v>
      </c>
      <c r="AA43" t="s">
        <v>239</v>
      </c>
      <c r="AB43" t="s">
        <v>240</v>
      </c>
      <c r="AC43" t="s">
        <v>237</v>
      </c>
      <c r="AD43" t="s">
        <v>241</v>
      </c>
      <c r="AE43" t="s">
        <v>242</v>
      </c>
      <c r="AF43" t="s">
        <v>243</v>
      </c>
      <c r="AG43" t="s">
        <v>244</v>
      </c>
      <c r="AH43" t="s">
        <v>245</v>
      </c>
      <c r="AI43" t="s">
        <v>246</v>
      </c>
      <c r="AJ43" t="s">
        <v>247</v>
      </c>
      <c r="AK43" t="s">
        <v>242</v>
      </c>
      <c r="AL43" t="s">
        <v>248</v>
      </c>
      <c r="AM43" t="s">
        <v>249</v>
      </c>
      <c r="AN43" t="s">
        <v>250</v>
      </c>
      <c r="AO43">
        <v>0.434782608695652</v>
      </c>
      <c r="AP43">
        <v>0.565217391304348</v>
      </c>
      <c r="AQ43">
        <v>0.33333333333333298</v>
      </c>
      <c r="AR43">
        <v>0.22727272727272699</v>
      </c>
      <c r="AS43">
        <v>0.56000000000000005</v>
      </c>
      <c r="AT43">
        <v>0.73913043478260898</v>
      </c>
      <c r="AU43">
        <v>1.125</v>
      </c>
      <c r="AV43">
        <v>0.82608695652173902</v>
      </c>
      <c r="AW43">
        <v>0.20833333333333301</v>
      </c>
      <c r="AX43">
        <v>0.16666666666666699</v>
      </c>
      <c r="AY43">
        <v>0.34782608695652201</v>
      </c>
      <c r="AZ43">
        <v>0.375</v>
      </c>
      <c r="BA43">
        <v>0.24</v>
      </c>
      <c r="BB43">
        <v>0.33333333333333298</v>
      </c>
      <c r="BC43">
        <v>0.6</v>
      </c>
      <c r="BD43">
        <v>0.52</v>
      </c>
      <c r="BE43">
        <v>0.68</v>
      </c>
      <c r="BF43">
        <v>0.48</v>
      </c>
      <c r="BG43">
        <v>1.34782608695652</v>
      </c>
    </row>
    <row r="44" spans="1:59" x14ac:dyDescent="0.25">
      <c r="A44">
        <v>4872</v>
      </c>
      <c r="B44">
        <v>0</v>
      </c>
      <c r="C44">
        <v>2.5499999999999998</v>
      </c>
      <c r="D44">
        <v>2.2090909090909099</v>
      </c>
      <c r="E44">
        <v>0.32727272727272699</v>
      </c>
      <c r="F44">
        <v>0.44545454545454499</v>
      </c>
      <c r="G44">
        <v>0.80909090909090897</v>
      </c>
      <c r="H44">
        <v>0.64545454545454495</v>
      </c>
      <c r="I44">
        <v>0.50909090909090904</v>
      </c>
      <c r="J44">
        <v>0.66363636363636402</v>
      </c>
      <c r="K44">
        <v>1.6181818181818199</v>
      </c>
      <c r="L44" t="s">
        <v>133</v>
      </c>
      <c r="M44" t="s">
        <v>740</v>
      </c>
      <c r="N44" t="s">
        <v>741</v>
      </c>
      <c r="O44" t="s">
        <v>741</v>
      </c>
      <c r="P44" t="s">
        <v>129</v>
      </c>
      <c r="Q44" t="s">
        <v>125</v>
      </c>
      <c r="R44" t="s">
        <v>214</v>
      </c>
      <c r="S44" t="s">
        <v>177</v>
      </c>
      <c r="T44" t="s">
        <v>324</v>
      </c>
      <c r="U44" t="s">
        <v>214</v>
      </c>
      <c r="V44" t="s">
        <v>675</v>
      </c>
      <c r="W44" t="s">
        <v>125</v>
      </c>
      <c r="X44" t="s">
        <v>328</v>
      </c>
      <c r="Y44" t="s">
        <v>322</v>
      </c>
      <c r="Z44" t="s">
        <v>326</v>
      </c>
      <c r="AA44" t="s">
        <v>129</v>
      </c>
      <c r="AB44" t="s">
        <v>132</v>
      </c>
      <c r="AC44" t="s">
        <v>327</v>
      </c>
      <c r="AD44" t="s">
        <v>139</v>
      </c>
      <c r="AE44" t="s">
        <v>137</v>
      </c>
      <c r="AF44" t="s">
        <v>139</v>
      </c>
      <c r="AG44" t="s">
        <v>138</v>
      </c>
      <c r="AH44" t="s">
        <v>139</v>
      </c>
      <c r="AI44" t="s">
        <v>139</v>
      </c>
      <c r="AJ44" t="s">
        <v>742</v>
      </c>
      <c r="AK44" t="s">
        <v>141</v>
      </c>
      <c r="AL44" t="s">
        <v>743</v>
      </c>
      <c r="AM44" t="s">
        <v>744</v>
      </c>
      <c r="AN44" t="s">
        <v>745</v>
      </c>
      <c r="AO44">
        <v>0.5</v>
      </c>
      <c r="AP44">
        <v>0.14285714285714299</v>
      </c>
      <c r="AQ44">
        <v>0.16666666666666699</v>
      </c>
      <c r="AR44">
        <v>0.4</v>
      </c>
      <c r="AS44">
        <v>0.14285714285714299</v>
      </c>
      <c r="AT44">
        <v>0.83333333333333304</v>
      </c>
      <c r="AU44">
        <v>1.1666666666666701</v>
      </c>
      <c r="AV44">
        <v>1</v>
      </c>
      <c r="AW44">
        <v>0.28571428571428598</v>
      </c>
      <c r="AX44">
        <v>-0.28571428571428598</v>
      </c>
      <c r="AY44">
        <v>0.8</v>
      </c>
      <c r="AZ44">
        <v>0.71428571428571397</v>
      </c>
      <c r="BA44">
        <v>1</v>
      </c>
      <c r="BB44">
        <v>0.42857142857142899</v>
      </c>
      <c r="BC44">
        <v>0.28571428571428598</v>
      </c>
      <c r="BD44">
        <v>0.42857142857142899</v>
      </c>
      <c r="BE44">
        <v>0.57142857142857095</v>
      </c>
      <c r="BF44">
        <v>0.85714285714285698</v>
      </c>
      <c r="BG44">
        <v>1.36363636363636</v>
      </c>
    </row>
    <row r="45" spans="1:59" x14ac:dyDescent="0.25">
      <c r="A45">
        <v>4671</v>
      </c>
      <c r="B45">
        <v>0</v>
      </c>
      <c r="C45">
        <v>2.2222222222222201</v>
      </c>
      <c r="D45">
        <v>3.6333333333333302</v>
      </c>
      <c r="E45">
        <v>1.7666666666666699</v>
      </c>
      <c r="F45">
        <v>2.12222222222222</v>
      </c>
      <c r="G45">
        <v>0.66666666666666696</v>
      </c>
      <c r="H45">
        <v>1.1111111111111099E-2</v>
      </c>
      <c r="I45">
        <v>0.17777777777777801</v>
      </c>
      <c r="J45">
        <v>0</v>
      </c>
      <c r="K45">
        <v>3.0888888888888899</v>
      </c>
      <c r="L45" t="s">
        <v>109</v>
      </c>
      <c r="M45" t="s">
        <v>110</v>
      </c>
      <c r="N45" t="s">
        <v>111</v>
      </c>
      <c r="O45" t="s">
        <v>86</v>
      </c>
      <c r="P45" t="s">
        <v>72</v>
      </c>
      <c r="Q45" t="s">
        <v>112</v>
      </c>
      <c r="R45" t="s">
        <v>110</v>
      </c>
      <c r="S45" t="s">
        <v>113</v>
      </c>
      <c r="T45" t="s">
        <v>114</v>
      </c>
      <c r="U45" t="s">
        <v>82</v>
      </c>
      <c r="V45" t="s">
        <v>115</v>
      </c>
      <c r="W45" t="s">
        <v>85</v>
      </c>
      <c r="X45" t="s">
        <v>72</v>
      </c>
      <c r="Y45" t="s">
        <v>116</v>
      </c>
      <c r="Z45" t="s">
        <v>116</v>
      </c>
      <c r="AA45" t="s">
        <v>63</v>
      </c>
      <c r="AB45" t="s">
        <v>66</v>
      </c>
      <c r="AC45" t="s">
        <v>63</v>
      </c>
      <c r="AD45" t="s">
        <v>117</v>
      </c>
      <c r="AE45" t="s">
        <v>118</v>
      </c>
      <c r="AF45" t="s">
        <v>104</v>
      </c>
      <c r="AG45" t="s">
        <v>119</v>
      </c>
      <c r="AH45" t="s">
        <v>120</v>
      </c>
      <c r="AI45" t="s">
        <v>92</v>
      </c>
      <c r="AJ45" t="s">
        <v>67</v>
      </c>
      <c r="AK45" t="s">
        <v>75</v>
      </c>
      <c r="AL45" t="s">
        <v>121</v>
      </c>
      <c r="AM45" t="s">
        <v>122</v>
      </c>
      <c r="AN45" t="s">
        <v>123</v>
      </c>
      <c r="AO45">
        <v>0.33333333333333298</v>
      </c>
      <c r="AP45">
        <v>0</v>
      </c>
      <c r="AQ45">
        <v>0.33333333333333298</v>
      </c>
      <c r="AR45">
        <v>0.33333333333333298</v>
      </c>
      <c r="AS45">
        <v>1</v>
      </c>
      <c r="AT45">
        <v>1</v>
      </c>
      <c r="AU45">
        <v>1</v>
      </c>
      <c r="AV45">
        <v>1</v>
      </c>
      <c r="AW45">
        <v>0</v>
      </c>
      <c r="AX45">
        <v>0</v>
      </c>
      <c r="AY45">
        <v>0</v>
      </c>
      <c r="AZ45">
        <v>0.66666666666666696</v>
      </c>
      <c r="BA45">
        <v>1</v>
      </c>
      <c r="BB45">
        <v>1</v>
      </c>
      <c r="BC45">
        <v>1</v>
      </c>
      <c r="BD45">
        <v>1.3333333333333299</v>
      </c>
      <c r="BE45">
        <v>1</v>
      </c>
      <c r="BF45">
        <v>0.66666666666666696</v>
      </c>
      <c r="BG45">
        <v>0.88888888888888895</v>
      </c>
    </row>
    <row r="46" spans="1:59" x14ac:dyDescent="0.25">
      <c r="A46">
        <v>4744</v>
      </c>
      <c r="B46">
        <v>0</v>
      </c>
      <c r="C46">
        <v>3.2777777777777799</v>
      </c>
      <c r="D46">
        <v>9.0111111111111093</v>
      </c>
      <c r="E46">
        <v>1.9777777777777801</v>
      </c>
      <c r="F46">
        <v>7.06666666666667</v>
      </c>
      <c r="G46">
        <v>3.3222222222222202</v>
      </c>
      <c r="H46">
        <v>1.2222222222222201</v>
      </c>
      <c r="I46">
        <v>0.38888888888888901</v>
      </c>
      <c r="J46">
        <v>3.0777777777777802</v>
      </c>
      <c r="K46">
        <v>3.2111111111111099</v>
      </c>
      <c r="L46" t="s">
        <v>65</v>
      </c>
      <c r="M46" t="s">
        <v>184</v>
      </c>
      <c r="N46" t="s">
        <v>63</v>
      </c>
      <c r="O46" t="s">
        <v>59</v>
      </c>
      <c r="P46" t="s">
        <v>72</v>
      </c>
      <c r="Q46" t="s">
        <v>64</v>
      </c>
      <c r="R46" t="s">
        <v>72</v>
      </c>
      <c r="S46" t="s">
        <v>65</v>
      </c>
      <c r="T46" t="s">
        <v>184</v>
      </c>
      <c r="U46" t="s">
        <v>72</v>
      </c>
      <c r="V46" t="s">
        <v>184</v>
      </c>
      <c r="W46" t="s">
        <v>61</v>
      </c>
      <c r="X46" t="s">
        <v>149</v>
      </c>
      <c r="Y46" t="s">
        <v>70</v>
      </c>
      <c r="Z46" t="s">
        <v>149</v>
      </c>
      <c r="AA46" t="s">
        <v>149</v>
      </c>
      <c r="AB46" t="s">
        <v>69</v>
      </c>
      <c r="AC46" t="s">
        <v>149</v>
      </c>
      <c r="AD46" t="s">
        <v>73</v>
      </c>
      <c r="AE46" t="s">
        <v>396</v>
      </c>
      <c r="AF46" t="s">
        <v>154</v>
      </c>
      <c r="AG46" t="s">
        <v>76</v>
      </c>
      <c r="AH46" t="s">
        <v>258</v>
      </c>
      <c r="AI46" t="s">
        <v>154</v>
      </c>
      <c r="AJ46" t="s">
        <v>397</v>
      </c>
      <c r="AK46" t="s">
        <v>154</v>
      </c>
      <c r="AL46" t="s">
        <v>398</v>
      </c>
      <c r="AM46" t="s">
        <v>399</v>
      </c>
      <c r="AN46" t="s">
        <v>122</v>
      </c>
      <c r="AO46">
        <v>0.33333333333333298</v>
      </c>
      <c r="AP46">
        <v>0.33333333333333298</v>
      </c>
      <c r="AQ46">
        <v>0.83333333333333304</v>
      </c>
      <c r="AR46">
        <v>-0.16666666666666699</v>
      </c>
      <c r="AS46">
        <v>0.5</v>
      </c>
      <c r="AT46">
        <v>0.16666666666666699</v>
      </c>
      <c r="AU46">
        <v>1.3333333333333299</v>
      </c>
      <c r="AV46">
        <v>0.66666666666666696</v>
      </c>
      <c r="AW46">
        <v>0.16666666666666699</v>
      </c>
      <c r="AX46">
        <v>0</v>
      </c>
      <c r="AY46">
        <v>0.33333333333333298</v>
      </c>
      <c r="AZ46">
        <v>0.33333333333333298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-0.16666666666666699</v>
      </c>
      <c r="BG46">
        <v>1.2222222222222201</v>
      </c>
    </row>
    <row r="47" spans="1:59" x14ac:dyDescent="0.25">
      <c r="A47">
        <v>4884</v>
      </c>
      <c r="B47">
        <v>5.5555555555555601E-2</v>
      </c>
      <c r="C47">
        <v>1.86666666666667</v>
      </c>
      <c r="D47">
        <v>3.18333333333333</v>
      </c>
      <c r="E47">
        <v>0.87777777777777799</v>
      </c>
      <c r="F47">
        <v>1.1055555555555601</v>
      </c>
      <c r="G47">
        <v>0.61111111111111105</v>
      </c>
      <c r="H47">
        <v>0.35555555555555501</v>
      </c>
      <c r="I47">
        <v>0.194444444444445</v>
      </c>
      <c r="J47">
        <v>5.5555555555555601E-2</v>
      </c>
      <c r="K47">
        <v>1.81111111111111</v>
      </c>
      <c r="L47" t="s">
        <v>791</v>
      </c>
      <c r="M47" t="s">
        <v>184</v>
      </c>
      <c r="N47" t="s">
        <v>710</v>
      </c>
      <c r="O47" t="s">
        <v>323</v>
      </c>
      <c r="P47" t="s">
        <v>66</v>
      </c>
      <c r="Q47" t="s">
        <v>792</v>
      </c>
      <c r="R47" t="s">
        <v>793</v>
      </c>
      <c r="S47" t="s">
        <v>427</v>
      </c>
      <c r="T47" t="s">
        <v>150</v>
      </c>
      <c r="U47" t="s">
        <v>253</v>
      </c>
      <c r="V47" t="s">
        <v>794</v>
      </c>
      <c r="W47" t="s">
        <v>61</v>
      </c>
      <c r="X47" t="s">
        <v>257</v>
      </c>
      <c r="Y47" t="s">
        <v>72</v>
      </c>
      <c r="Z47" t="s">
        <v>72</v>
      </c>
      <c r="AA47" t="s">
        <v>72</v>
      </c>
      <c r="AB47" t="s">
        <v>100</v>
      </c>
      <c r="AC47" t="s">
        <v>100</v>
      </c>
      <c r="AD47" t="s">
        <v>104</v>
      </c>
      <c r="AE47" t="s">
        <v>795</v>
      </c>
      <c r="AF47" t="s">
        <v>796</v>
      </c>
      <c r="AG47" t="s">
        <v>797</v>
      </c>
      <c r="AH47" t="s">
        <v>75</v>
      </c>
      <c r="AI47" t="s">
        <v>75</v>
      </c>
      <c r="AJ47" t="s">
        <v>386</v>
      </c>
      <c r="AK47" t="s">
        <v>105</v>
      </c>
      <c r="AL47" t="s">
        <v>798</v>
      </c>
      <c r="AM47" t="s">
        <v>799</v>
      </c>
      <c r="AN47" t="s">
        <v>800</v>
      </c>
      <c r="AO47">
        <v>-0.16666666666666699</v>
      </c>
      <c r="AP47">
        <v>-0.16666666666666699</v>
      </c>
      <c r="AQ47">
        <v>-0.5</v>
      </c>
      <c r="AR47">
        <v>0</v>
      </c>
      <c r="AS47">
        <v>0.57142857142857095</v>
      </c>
      <c r="AT47">
        <v>-0.16666666666666699</v>
      </c>
      <c r="AU47">
        <v>0.5</v>
      </c>
      <c r="AV47">
        <v>0.4</v>
      </c>
      <c r="AW47">
        <v>-0.83333333333333304</v>
      </c>
      <c r="AX47">
        <v>0.14285714285714299</v>
      </c>
      <c r="AY47">
        <v>0.16666666666666699</v>
      </c>
      <c r="AZ47">
        <v>0.71428571428571397</v>
      </c>
      <c r="BA47">
        <v>0.28571428571428598</v>
      </c>
      <c r="BB47">
        <v>0</v>
      </c>
      <c r="BC47">
        <v>0.14285714285714299</v>
      </c>
      <c r="BD47">
        <v>0</v>
      </c>
      <c r="BE47">
        <v>0.42857142857142899</v>
      </c>
      <c r="BF47">
        <v>0.28571428571428598</v>
      </c>
      <c r="BG47">
        <v>1.2222222222222201</v>
      </c>
    </row>
    <row r="48" spans="1:59" x14ac:dyDescent="0.25">
      <c r="A48">
        <v>4810</v>
      </c>
      <c r="B48">
        <v>0.13043478260869601</v>
      </c>
      <c r="C48">
        <v>2.3421052631578898</v>
      </c>
      <c r="D48">
        <v>48.908695652173897</v>
      </c>
      <c r="E48">
        <v>15.05</v>
      </c>
      <c r="F48">
        <v>13.878260869565199</v>
      </c>
      <c r="G48">
        <v>6.91521739130435</v>
      </c>
      <c r="H48">
        <v>13.763043478260901</v>
      </c>
      <c r="I48">
        <v>10.265217391304301</v>
      </c>
      <c r="J48">
        <v>5.4739130434782597</v>
      </c>
      <c r="K48">
        <v>11.602173913043501</v>
      </c>
      <c r="L48" t="s">
        <v>535</v>
      </c>
      <c r="M48" t="s">
        <v>536</v>
      </c>
      <c r="N48" t="s">
        <v>537</v>
      </c>
      <c r="O48" t="s">
        <v>367</v>
      </c>
      <c r="P48" t="s">
        <v>538</v>
      </c>
      <c r="Q48" t="s">
        <v>539</v>
      </c>
      <c r="R48" t="s">
        <v>540</v>
      </c>
      <c r="S48" t="s">
        <v>541</v>
      </c>
      <c r="T48" t="s">
        <v>542</v>
      </c>
      <c r="U48" t="s">
        <v>328</v>
      </c>
      <c r="V48" t="s">
        <v>324</v>
      </c>
      <c r="W48" t="s">
        <v>543</v>
      </c>
      <c r="X48" t="s">
        <v>218</v>
      </c>
      <c r="Y48" t="s">
        <v>328</v>
      </c>
      <c r="Z48" t="s">
        <v>544</v>
      </c>
      <c r="AA48" t="s">
        <v>328</v>
      </c>
      <c r="AB48" t="s">
        <v>545</v>
      </c>
      <c r="AC48" t="s">
        <v>546</v>
      </c>
      <c r="AD48" t="s">
        <v>547</v>
      </c>
      <c r="AE48" t="s">
        <v>548</v>
      </c>
      <c r="AF48" t="s">
        <v>549</v>
      </c>
      <c r="AG48" t="s">
        <v>550</v>
      </c>
      <c r="AH48" t="s">
        <v>551</v>
      </c>
      <c r="AI48" t="s">
        <v>549</v>
      </c>
      <c r="AJ48" t="s">
        <v>552</v>
      </c>
      <c r="AK48" t="s">
        <v>498</v>
      </c>
      <c r="AL48" t="s">
        <v>553</v>
      </c>
      <c r="AM48" t="s">
        <v>554</v>
      </c>
      <c r="AN48" t="s">
        <v>555</v>
      </c>
      <c r="AO48">
        <v>0.5</v>
      </c>
      <c r="AP48">
        <v>0.16129032258064499</v>
      </c>
      <c r="AQ48">
        <v>0.38709677419354799</v>
      </c>
      <c r="AR48">
        <v>0.296296296296296</v>
      </c>
      <c r="AS48">
        <v>0.79411764705882304</v>
      </c>
      <c r="AT48">
        <v>0.73333333333333295</v>
      </c>
      <c r="AU48">
        <v>1.23529411764706</v>
      </c>
      <c r="AV48">
        <v>0.96551724137931005</v>
      </c>
      <c r="AW48">
        <v>0.34375</v>
      </c>
      <c r="AX48">
        <v>0.26470588235294101</v>
      </c>
      <c r="AY48">
        <v>0.43333333333333302</v>
      </c>
      <c r="AZ48">
        <v>0.91176470588235303</v>
      </c>
      <c r="BA48">
        <v>0.441176470588235</v>
      </c>
      <c r="BB48">
        <v>0.60606060606060597</v>
      </c>
      <c r="BC48">
        <v>0.625</v>
      </c>
      <c r="BD48">
        <v>0.45454545454545497</v>
      </c>
      <c r="BE48">
        <v>0.34375</v>
      </c>
      <c r="BF48">
        <v>0.59375</v>
      </c>
      <c r="BG48">
        <v>1</v>
      </c>
    </row>
    <row r="49" spans="1:59" x14ac:dyDescent="0.25">
      <c r="A49">
        <v>4805</v>
      </c>
      <c r="B49">
        <v>0.15151515151515199</v>
      </c>
      <c r="C49">
        <v>2.4038461538461502</v>
      </c>
      <c r="D49">
        <v>47.506250000000001</v>
      </c>
      <c r="E49">
        <v>2.1812499999999999</v>
      </c>
      <c r="F49">
        <v>5.2750000000000004</v>
      </c>
      <c r="G49">
        <v>2.78125</v>
      </c>
      <c r="H49">
        <v>2.9812500000000002</v>
      </c>
      <c r="I49">
        <v>0.34062500000000001</v>
      </c>
      <c r="J49">
        <v>3.7093750000000001</v>
      </c>
      <c r="K49">
        <v>5.3218750000000004</v>
      </c>
      <c r="L49" t="s">
        <v>125</v>
      </c>
      <c r="M49" t="s">
        <v>124</v>
      </c>
      <c r="N49" t="s">
        <v>504</v>
      </c>
      <c r="O49" t="s">
        <v>68</v>
      </c>
      <c r="P49" t="s">
        <v>505</v>
      </c>
      <c r="Q49" t="s">
        <v>506</v>
      </c>
      <c r="R49" t="s">
        <v>507</v>
      </c>
      <c r="S49" t="s">
        <v>508</v>
      </c>
      <c r="T49" t="s">
        <v>509</v>
      </c>
      <c r="U49" t="s">
        <v>149</v>
      </c>
      <c r="V49" t="s">
        <v>455</v>
      </c>
      <c r="W49" t="s">
        <v>130</v>
      </c>
      <c r="X49" t="s">
        <v>510</v>
      </c>
      <c r="Y49" t="s">
        <v>511</v>
      </c>
      <c r="Z49" t="s">
        <v>511</v>
      </c>
      <c r="AA49" t="s">
        <v>149</v>
      </c>
      <c r="AB49" t="s">
        <v>510</v>
      </c>
      <c r="AC49" t="s">
        <v>328</v>
      </c>
      <c r="AD49" t="s">
        <v>512</v>
      </c>
      <c r="AE49" t="s">
        <v>422</v>
      </c>
      <c r="AF49" t="s">
        <v>513</v>
      </c>
      <c r="AG49" t="s">
        <v>104</v>
      </c>
      <c r="AH49" t="s">
        <v>73</v>
      </c>
      <c r="AI49" t="s">
        <v>514</v>
      </c>
      <c r="AJ49" t="s">
        <v>336</v>
      </c>
      <c r="AK49" t="s">
        <v>515</v>
      </c>
      <c r="AL49" t="s">
        <v>516</v>
      </c>
      <c r="AM49" t="s">
        <v>517</v>
      </c>
      <c r="AN49" t="s">
        <v>518</v>
      </c>
      <c r="AO49">
        <v>0.44444444444444398</v>
      </c>
      <c r="AP49">
        <v>0.37037037037037002</v>
      </c>
      <c r="AQ49">
        <v>0.25925925925925902</v>
      </c>
      <c r="AR49">
        <v>0.19230769230769201</v>
      </c>
      <c r="AS49">
        <v>1.0370370370370401</v>
      </c>
      <c r="AT49">
        <v>0.96</v>
      </c>
      <c r="AU49">
        <v>1.1153846153846201</v>
      </c>
      <c r="AV49">
        <v>1.125</v>
      </c>
      <c r="AW49">
        <v>0.48</v>
      </c>
      <c r="AX49">
        <v>0.33333333333333298</v>
      </c>
      <c r="AY49">
        <v>0.53846153846153799</v>
      </c>
      <c r="AZ49">
        <v>0.92307692307692302</v>
      </c>
      <c r="BA49">
        <v>0.74074074074074103</v>
      </c>
      <c r="BB49">
        <v>0.74074074074074103</v>
      </c>
      <c r="BC49">
        <v>0.74074074074074103</v>
      </c>
      <c r="BD49">
        <v>0.57692307692307698</v>
      </c>
      <c r="BE49">
        <v>0.70370370370370405</v>
      </c>
      <c r="BF49">
        <v>0.56000000000000005</v>
      </c>
      <c r="BG49">
        <v>1.2903225806451599</v>
      </c>
    </row>
    <row r="50" spans="1:59" x14ac:dyDescent="0.25">
      <c r="A50">
        <v>4718</v>
      </c>
      <c r="B50">
        <v>8.3333333333333301E-2</v>
      </c>
      <c r="C50">
        <v>3.3181818181818201</v>
      </c>
      <c r="D50">
        <v>1.675</v>
      </c>
      <c r="E50">
        <v>0.141666666666667</v>
      </c>
      <c r="F50">
        <v>0.133333333333333</v>
      </c>
      <c r="G50">
        <v>0.241666666666667</v>
      </c>
      <c r="H50">
        <v>0.125</v>
      </c>
      <c r="I50">
        <v>0.30833333333333302</v>
      </c>
      <c r="J50">
        <v>0.1</v>
      </c>
      <c r="K50">
        <v>0.85833333333333295</v>
      </c>
      <c r="L50" t="s">
        <v>65</v>
      </c>
      <c r="M50" t="s">
        <v>312</v>
      </c>
      <c r="N50" t="s">
        <v>269</v>
      </c>
      <c r="O50" t="s">
        <v>321</v>
      </c>
      <c r="P50" t="s">
        <v>322</v>
      </c>
      <c r="Q50" t="s">
        <v>323</v>
      </c>
      <c r="R50" t="s">
        <v>61</v>
      </c>
      <c r="S50" t="s">
        <v>324</v>
      </c>
      <c r="T50" t="s">
        <v>324</v>
      </c>
      <c r="U50" t="s">
        <v>218</v>
      </c>
      <c r="V50" t="s">
        <v>325</v>
      </c>
      <c r="W50" t="s">
        <v>214</v>
      </c>
      <c r="X50" t="s">
        <v>326</v>
      </c>
      <c r="Y50" t="s">
        <v>218</v>
      </c>
      <c r="Z50" t="s">
        <v>327</v>
      </c>
      <c r="AA50" t="s">
        <v>218</v>
      </c>
      <c r="AB50" t="s">
        <v>327</v>
      </c>
      <c r="AC50" t="s">
        <v>328</v>
      </c>
      <c r="AD50" t="s">
        <v>104</v>
      </c>
      <c r="AE50" t="s">
        <v>153</v>
      </c>
      <c r="AF50" t="s">
        <v>153</v>
      </c>
      <c r="AG50" t="s">
        <v>329</v>
      </c>
      <c r="AH50" t="s">
        <v>154</v>
      </c>
      <c r="AI50" t="s">
        <v>154</v>
      </c>
      <c r="AJ50" t="s">
        <v>329</v>
      </c>
      <c r="AK50" t="s">
        <v>179</v>
      </c>
      <c r="AL50" t="s">
        <v>330</v>
      </c>
      <c r="AM50" t="s">
        <v>331</v>
      </c>
      <c r="AN50" t="s">
        <v>332</v>
      </c>
      <c r="AO50">
        <v>0</v>
      </c>
      <c r="AP50">
        <v>0.25</v>
      </c>
      <c r="AQ50">
        <v>0.25</v>
      </c>
      <c r="AR50">
        <v>0</v>
      </c>
      <c r="AS50">
        <v>0.66666666666666696</v>
      </c>
      <c r="AT50">
        <v>0.6</v>
      </c>
      <c r="AU50">
        <v>0.83333333333333304</v>
      </c>
      <c r="AV50">
        <v>0.8</v>
      </c>
      <c r="AW50">
        <v>0.16666666666666699</v>
      </c>
      <c r="AX50">
        <v>0.5</v>
      </c>
      <c r="AY50">
        <v>0</v>
      </c>
      <c r="AZ50">
        <v>0.66666666666666696</v>
      </c>
      <c r="BA50">
        <v>0.33333333333333298</v>
      </c>
      <c r="BB50">
        <v>1</v>
      </c>
      <c r="BC50">
        <v>0.83333333333333304</v>
      </c>
      <c r="BD50">
        <v>0.83333333333333304</v>
      </c>
      <c r="BE50">
        <v>1</v>
      </c>
      <c r="BF50">
        <v>0.8</v>
      </c>
      <c r="BG50">
        <v>0.83333333333333304</v>
      </c>
    </row>
    <row r="51" spans="1:59" x14ac:dyDescent="0.25">
      <c r="A51">
        <v>4886</v>
      </c>
      <c r="B51">
        <v>0</v>
      </c>
      <c r="C51">
        <v>2.9583333333333299</v>
      </c>
      <c r="D51">
        <v>5.15</v>
      </c>
      <c r="E51">
        <v>0.89166666666666705</v>
      </c>
      <c r="F51">
        <v>0.55833333333333302</v>
      </c>
      <c r="G51">
        <v>2.5916666666666699</v>
      </c>
      <c r="H51">
        <v>0.5</v>
      </c>
      <c r="I51">
        <v>2.4666666666666699</v>
      </c>
      <c r="J51">
        <v>4.1666666666666699E-2</v>
      </c>
      <c r="K51">
        <v>1.1499999999999999</v>
      </c>
      <c r="L51" t="s">
        <v>110</v>
      </c>
      <c r="M51" t="s">
        <v>184</v>
      </c>
      <c r="N51" t="s">
        <v>184</v>
      </c>
      <c r="O51" t="s">
        <v>145</v>
      </c>
      <c r="P51" t="s">
        <v>151</v>
      </c>
      <c r="Q51" t="s">
        <v>145</v>
      </c>
      <c r="R51" t="s">
        <v>299</v>
      </c>
      <c r="S51" t="s">
        <v>146</v>
      </c>
      <c r="T51" t="s">
        <v>184</v>
      </c>
      <c r="U51" t="s">
        <v>149</v>
      </c>
      <c r="V51" t="s">
        <v>146</v>
      </c>
      <c r="W51" t="s">
        <v>61</v>
      </c>
      <c r="X51" t="s">
        <v>147</v>
      </c>
      <c r="Y51" t="s">
        <v>147</v>
      </c>
      <c r="Z51" t="s">
        <v>102</v>
      </c>
      <c r="AA51" t="s">
        <v>147</v>
      </c>
      <c r="AB51" t="s">
        <v>149</v>
      </c>
      <c r="AC51" t="s">
        <v>147</v>
      </c>
      <c r="AD51" t="s">
        <v>805</v>
      </c>
      <c r="AE51" t="s">
        <v>180</v>
      </c>
      <c r="AF51" t="s">
        <v>105</v>
      </c>
      <c r="AG51" t="s">
        <v>140</v>
      </c>
      <c r="AH51" t="s">
        <v>349</v>
      </c>
      <c r="AI51" t="s">
        <v>105</v>
      </c>
      <c r="AJ51" t="s">
        <v>259</v>
      </c>
      <c r="AK51" t="s">
        <v>141</v>
      </c>
      <c r="AL51" t="s">
        <v>806</v>
      </c>
      <c r="AM51" t="s">
        <v>807</v>
      </c>
      <c r="AN51" t="s">
        <v>808</v>
      </c>
      <c r="AO51">
        <v>0.42857142857142899</v>
      </c>
      <c r="AP51">
        <v>0.16666666666666699</v>
      </c>
      <c r="AQ51">
        <v>0.33333333333333298</v>
      </c>
      <c r="AR51">
        <v>0</v>
      </c>
      <c r="AS51">
        <v>0.125</v>
      </c>
      <c r="AT51">
        <v>0.42857142857142899</v>
      </c>
      <c r="AU51">
        <v>0.625</v>
      </c>
      <c r="AV51">
        <v>0.66666666666666696</v>
      </c>
      <c r="AW51">
        <v>-0.125</v>
      </c>
      <c r="AX51">
        <v>-0.5</v>
      </c>
      <c r="AY51">
        <v>0.8</v>
      </c>
      <c r="AZ51">
        <v>0.625</v>
      </c>
      <c r="BA51">
        <v>0.25</v>
      </c>
      <c r="BB51">
        <v>0.125</v>
      </c>
      <c r="BC51">
        <v>0.125</v>
      </c>
      <c r="BD51">
        <v>-0.125</v>
      </c>
      <c r="BE51">
        <v>0.375</v>
      </c>
      <c r="BF51">
        <v>0.5</v>
      </c>
      <c r="BG51">
        <v>1.27272727272727</v>
      </c>
    </row>
    <row r="52" spans="1:59" x14ac:dyDescent="0.25">
      <c r="A52">
        <v>4703</v>
      </c>
      <c r="B52">
        <v>0.13636363636363599</v>
      </c>
      <c r="C52">
        <v>2.65625</v>
      </c>
      <c r="D52">
        <v>46.671428571428599</v>
      </c>
      <c r="E52">
        <v>23.342857142857099</v>
      </c>
      <c r="F52">
        <v>17.014285714285698</v>
      </c>
      <c r="G52">
        <v>23.552380952381</v>
      </c>
      <c r="H52">
        <v>31.8</v>
      </c>
      <c r="I52">
        <v>11.828571428571401</v>
      </c>
      <c r="J52">
        <v>22.019047619047601</v>
      </c>
      <c r="K52">
        <v>37.8857142857143</v>
      </c>
      <c r="L52" t="s">
        <v>264</v>
      </c>
      <c r="M52" t="s">
        <v>265</v>
      </c>
      <c r="N52" t="s">
        <v>266</v>
      </c>
      <c r="O52" t="s">
        <v>267</v>
      </c>
      <c r="P52" t="s">
        <v>88</v>
      </c>
      <c r="Q52" t="s">
        <v>268</v>
      </c>
      <c r="R52" t="s">
        <v>208</v>
      </c>
      <c r="S52" t="s">
        <v>269</v>
      </c>
      <c r="T52" t="s">
        <v>270</v>
      </c>
      <c r="U52" t="s">
        <v>271</v>
      </c>
      <c r="V52" t="s">
        <v>272</v>
      </c>
      <c r="W52" t="s">
        <v>273</v>
      </c>
      <c r="X52" t="s">
        <v>274</v>
      </c>
      <c r="Y52" t="s">
        <v>275</v>
      </c>
      <c r="Z52" t="s">
        <v>275</v>
      </c>
      <c r="AA52" t="s">
        <v>276</v>
      </c>
      <c r="AB52" t="s">
        <v>275</v>
      </c>
      <c r="AC52" t="s">
        <v>275</v>
      </c>
      <c r="AD52" t="s">
        <v>95</v>
      </c>
      <c r="AE52" t="s">
        <v>94</v>
      </c>
      <c r="AF52" t="s">
        <v>277</v>
      </c>
      <c r="AG52" t="s">
        <v>278</v>
      </c>
      <c r="AH52" t="s">
        <v>279</v>
      </c>
      <c r="AI52" t="s">
        <v>94</v>
      </c>
      <c r="AJ52" t="s">
        <v>280</v>
      </c>
      <c r="AK52" t="s">
        <v>179</v>
      </c>
      <c r="AL52" t="s">
        <v>281</v>
      </c>
      <c r="AM52" t="s">
        <v>282</v>
      </c>
      <c r="AN52" t="s">
        <v>283</v>
      </c>
      <c r="AO52">
        <v>0.73333333333333295</v>
      </c>
      <c r="AP52">
        <v>0.86666666666666703</v>
      </c>
      <c r="AQ52">
        <v>0.53333333333333299</v>
      </c>
      <c r="AR52">
        <v>0.4</v>
      </c>
      <c r="AS52">
        <v>1.3125</v>
      </c>
      <c r="AT52">
        <v>1</v>
      </c>
      <c r="AU52">
        <v>1.5</v>
      </c>
      <c r="AV52">
        <v>1.3333333333333299</v>
      </c>
      <c r="AW52">
        <v>0.6</v>
      </c>
      <c r="AX52">
        <v>0.73333333333333295</v>
      </c>
      <c r="AY52">
        <v>0.66666666666666696</v>
      </c>
      <c r="AZ52">
        <v>1.25</v>
      </c>
      <c r="BA52">
        <v>0.33333333333333298</v>
      </c>
      <c r="BB52">
        <v>0.9375</v>
      </c>
      <c r="BC52">
        <v>0.875</v>
      </c>
      <c r="BD52">
        <v>0.75</v>
      </c>
      <c r="BE52">
        <v>0.8125</v>
      </c>
      <c r="BF52">
        <v>0.8</v>
      </c>
      <c r="BG52">
        <v>1.1428571428571399</v>
      </c>
    </row>
    <row r="53" spans="1:59" x14ac:dyDescent="0.25">
      <c r="A53">
        <v>4716</v>
      </c>
      <c r="B53">
        <v>0</v>
      </c>
      <c r="C53">
        <v>2.8</v>
      </c>
      <c r="D53">
        <v>2.3199999999999998</v>
      </c>
      <c r="E53">
        <v>0.4</v>
      </c>
      <c r="F53">
        <v>2.1</v>
      </c>
      <c r="G53">
        <v>0.78</v>
      </c>
      <c r="H53">
        <v>0.04</v>
      </c>
      <c r="I53">
        <v>0.1</v>
      </c>
      <c r="J53">
        <v>0.24</v>
      </c>
      <c r="K53">
        <v>3.84</v>
      </c>
      <c r="L53" t="s">
        <v>61</v>
      </c>
      <c r="M53" t="s">
        <v>312</v>
      </c>
      <c r="N53" t="s">
        <v>312</v>
      </c>
      <c r="O53" t="s">
        <v>61</v>
      </c>
      <c r="P53" t="s">
        <v>186</v>
      </c>
      <c r="Q53" t="s">
        <v>186</v>
      </c>
      <c r="R53" t="s">
        <v>186</v>
      </c>
      <c r="S53" t="s">
        <v>186</v>
      </c>
      <c r="T53" t="s">
        <v>183</v>
      </c>
      <c r="U53" t="s">
        <v>317</v>
      </c>
      <c r="V53" t="s">
        <v>318</v>
      </c>
      <c r="W53" t="s">
        <v>134</v>
      </c>
      <c r="X53" t="s">
        <v>102</v>
      </c>
      <c r="Y53" t="s">
        <v>102</v>
      </c>
      <c r="Z53" t="s">
        <v>102</v>
      </c>
      <c r="AA53" t="s">
        <v>317</v>
      </c>
      <c r="AB53" t="s">
        <v>317</v>
      </c>
      <c r="AC53" t="s">
        <v>102</v>
      </c>
      <c r="AD53" t="s">
        <v>318</v>
      </c>
      <c r="AF53" t="s">
        <v>243</v>
      </c>
      <c r="AG53" t="s">
        <v>243</v>
      </c>
      <c r="AH53" t="s">
        <v>295</v>
      </c>
      <c r="AI53" t="s">
        <v>243</v>
      </c>
      <c r="AJ53" t="s">
        <v>294</v>
      </c>
      <c r="AK53" t="s">
        <v>294</v>
      </c>
      <c r="AL53" t="s">
        <v>319</v>
      </c>
      <c r="AM53" t="s">
        <v>320</v>
      </c>
      <c r="AN53" t="s">
        <v>319</v>
      </c>
      <c r="AO53">
        <v>0</v>
      </c>
      <c r="AP53">
        <v>0.5</v>
      </c>
      <c r="AQ53">
        <v>0.5</v>
      </c>
      <c r="AR53">
        <v>0.5</v>
      </c>
      <c r="AS53">
        <v>0.5</v>
      </c>
      <c r="AT53">
        <v>0.5</v>
      </c>
      <c r="AU53">
        <v>0.5</v>
      </c>
      <c r="AV53">
        <v>0.5</v>
      </c>
      <c r="AW53">
        <v>0.5</v>
      </c>
      <c r="AX53">
        <v>0</v>
      </c>
      <c r="AY53">
        <v>0</v>
      </c>
      <c r="AZ53">
        <v>0.5</v>
      </c>
      <c r="BA53">
        <v>-1</v>
      </c>
      <c r="BB53">
        <v>-0.5</v>
      </c>
      <c r="BC53">
        <v>-0.5</v>
      </c>
      <c r="BD53">
        <v>-0.5</v>
      </c>
      <c r="BE53">
        <v>0</v>
      </c>
      <c r="BF53">
        <v>0</v>
      </c>
      <c r="BG53">
        <v>1.4</v>
      </c>
    </row>
    <row r="54" spans="1:59" x14ac:dyDescent="0.25">
      <c r="A54">
        <v>4811</v>
      </c>
      <c r="B54">
        <v>0.25</v>
      </c>
      <c r="C54">
        <v>1.875</v>
      </c>
      <c r="D54">
        <v>8.1300000000000008</v>
      </c>
      <c r="E54">
        <v>1.81</v>
      </c>
      <c r="F54">
        <v>2.39</v>
      </c>
      <c r="G54">
        <v>12.84</v>
      </c>
      <c r="H54">
        <v>1.4450000000000001</v>
      </c>
      <c r="I54">
        <v>2.665</v>
      </c>
      <c r="J54">
        <v>0.8</v>
      </c>
      <c r="K54">
        <v>3.11</v>
      </c>
      <c r="L54" t="s">
        <v>556</v>
      </c>
      <c r="M54" t="s">
        <v>265</v>
      </c>
      <c r="N54" t="s">
        <v>557</v>
      </c>
      <c r="O54" t="s">
        <v>311</v>
      </c>
      <c r="P54" t="s">
        <v>288</v>
      </c>
      <c r="Q54" t="s">
        <v>110</v>
      </c>
      <c r="R54" t="s">
        <v>558</v>
      </c>
      <c r="S54" t="s">
        <v>264</v>
      </c>
      <c r="T54" t="s">
        <v>559</v>
      </c>
      <c r="U54" t="s">
        <v>186</v>
      </c>
      <c r="V54" t="s">
        <v>557</v>
      </c>
      <c r="W54" t="s">
        <v>288</v>
      </c>
      <c r="X54" t="s">
        <v>317</v>
      </c>
      <c r="Y54" t="s">
        <v>271</v>
      </c>
      <c r="Z54" t="s">
        <v>90</v>
      </c>
      <c r="AA54" t="s">
        <v>317</v>
      </c>
      <c r="AB54" t="s">
        <v>271</v>
      </c>
      <c r="AC54" t="s">
        <v>317</v>
      </c>
      <c r="AD54" t="s">
        <v>560</v>
      </c>
      <c r="AE54" t="s">
        <v>104</v>
      </c>
      <c r="AF54" t="s">
        <v>561</v>
      </c>
      <c r="AG54" t="s">
        <v>562</v>
      </c>
      <c r="AH54" t="s">
        <v>193</v>
      </c>
      <c r="AI54" t="s">
        <v>563</v>
      </c>
      <c r="AJ54" t="s">
        <v>564</v>
      </c>
      <c r="AK54" t="s">
        <v>565</v>
      </c>
      <c r="AL54" t="s">
        <v>503</v>
      </c>
      <c r="AM54" t="s">
        <v>566</v>
      </c>
      <c r="AN54" t="s">
        <v>567</v>
      </c>
      <c r="AO54">
        <v>0.11764705882352899</v>
      </c>
      <c r="AP54">
        <v>0.4375</v>
      </c>
      <c r="AQ54">
        <v>-0.125</v>
      </c>
      <c r="AR54">
        <v>-0.23529411764705899</v>
      </c>
      <c r="AS54">
        <v>0.22222222222222199</v>
      </c>
      <c r="AT54">
        <v>0.6875</v>
      </c>
      <c r="AU54">
        <v>0.76470588235294101</v>
      </c>
      <c r="AV54">
        <v>0.64705882352941202</v>
      </c>
      <c r="AW54">
        <v>0.47058823529411797</v>
      </c>
      <c r="AX54">
        <v>0.82352941176470595</v>
      </c>
      <c r="AY54">
        <v>0.52941176470588203</v>
      </c>
      <c r="AZ54">
        <v>0.47058823529411797</v>
      </c>
      <c r="BA54">
        <v>0</v>
      </c>
      <c r="BB54">
        <v>0.41176470588235298</v>
      </c>
      <c r="BC54">
        <v>0.58823529411764697</v>
      </c>
      <c r="BD54">
        <v>0.35294117647058798</v>
      </c>
      <c r="BE54">
        <v>0.41176470588235298</v>
      </c>
      <c r="BF54">
        <v>0.5625</v>
      </c>
      <c r="BG54">
        <v>0.94736842105263197</v>
      </c>
    </row>
    <row r="55" spans="1:59" x14ac:dyDescent="0.25">
      <c r="A55">
        <v>4819</v>
      </c>
      <c r="B55">
        <v>0.1</v>
      </c>
      <c r="C55">
        <v>2.9</v>
      </c>
      <c r="D55">
        <v>51.185714285714297</v>
      </c>
      <c r="E55">
        <v>3.45714285714286</v>
      </c>
      <c r="F55">
        <v>3.7678571428571401</v>
      </c>
      <c r="G55">
        <v>144.61071428571401</v>
      </c>
      <c r="H55">
        <v>4.3714285714285701</v>
      </c>
      <c r="I55">
        <v>28.1142857142857</v>
      </c>
      <c r="J55">
        <v>2.02142857142857</v>
      </c>
      <c r="K55">
        <v>12.478571428571399</v>
      </c>
      <c r="L55" t="s">
        <v>658</v>
      </c>
      <c r="M55" t="s">
        <v>659</v>
      </c>
      <c r="N55" t="s">
        <v>443</v>
      </c>
      <c r="O55" t="s">
        <v>660</v>
      </c>
      <c r="P55" t="s">
        <v>661</v>
      </c>
      <c r="Q55" t="s">
        <v>662</v>
      </c>
      <c r="R55" t="s">
        <v>186</v>
      </c>
      <c r="S55" t="s">
        <v>162</v>
      </c>
      <c r="T55" t="s">
        <v>63</v>
      </c>
      <c r="U55" t="s">
        <v>149</v>
      </c>
      <c r="V55" t="s">
        <v>166</v>
      </c>
      <c r="W55" t="s">
        <v>571</v>
      </c>
      <c r="X55" t="s">
        <v>70</v>
      </c>
      <c r="Y55" t="s">
        <v>70</v>
      </c>
      <c r="Z55" t="s">
        <v>663</v>
      </c>
      <c r="AA55" t="s">
        <v>664</v>
      </c>
      <c r="AB55" t="s">
        <v>665</v>
      </c>
      <c r="AC55" t="s">
        <v>240</v>
      </c>
      <c r="AD55" t="s">
        <v>93</v>
      </c>
      <c r="AE55" t="s">
        <v>94</v>
      </c>
      <c r="AF55" t="s">
        <v>666</v>
      </c>
      <c r="AG55" t="s">
        <v>667</v>
      </c>
      <c r="AH55" t="s">
        <v>92</v>
      </c>
      <c r="AI55" t="s">
        <v>666</v>
      </c>
      <c r="AJ55" t="s">
        <v>668</v>
      </c>
      <c r="AK55" t="s">
        <v>179</v>
      </c>
      <c r="AL55" t="s">
        <v>669</v>
      </c>
      <c r="AM55" t="s">
        <v>670</v>
      </c>
      <c r="AN55" t="s">
        <v>671</v>
      </c>
      <c r="AO55">
        <v>0.53333333333333299</v>
      </c>
      <c r="AP55">
        <v>0.266666666666667</v>
      </c>
      <c r="AQ55">
        <v>-0.125</v>
      </c>
      <c r="AR55">
        <v>-6.25E-2</v>
      </c>
      <c r="AS55">
        <v>0.94117647058823495</v>
      </c>
      <c r="AT55">
        <v>0.625</v>
      </c>
      <c r="AU55">
        <v>1.3529411764705901</v>
      </c>
      <c r="AV55">
        <v>1.2</v>
      </c>
      <c r="AW55">
        <v>0.64705882352941202</v>
      </c>
      <c r="AX55">
        <v>0.52941176470588203</v>
      </c>
      <c r="AY55">
        <v>0.73333333333333295</v>
      </c>
      <c r="AZ55">
        <v>1.1176470588235301</v>
      </c>
      <c r="BA55">
        <v>0.77777777777777801</v>
      </c>
      <c r="BB55">
        <v>0.53333333333333299</v>
      </c>
      <c r="BC55">
        <v>0.73333333333333295</v>
      </c>
      <c r="BD55">
        <v>0.33333333333333298</v>
      </c>
      <c r="BE55">
        <v>0.4375</v>
      </c>
      <c r="BF55">
        <v>0.35294117647058798</v>
      </c>
      <c r="BG55">
        <v>1.3571428571428601</v>
      </c>
    </row>
    <row r="56" spans="1:59" x14ac:dyDescent="0.25">
      <c r="A56">
        <v>4876</v>
      </c>
      <c r="B56">
        <v>0</v>
      </c>
      <c r="C56">
        <v>1.7</v>
      </c>
      <c r="D56">
        <v>52.7</v>
      </c>
      <c r="E56">
        <v>9.84</v>
      </c>
      <c r="F56">
        <v>11.02</v>
      </c>
      <c r="G56">
        <v>41.12</v>
      </c>
      <c r="H56">
        <v>4.8600000000000003</v>
      </c>
      <c r="I56">
        <v>2.62</v>
      </c>
      <c r="J56">
        <v>0.74</v>
      </c>
      <c r="K56">
        <v>15.3</v>
      </c>
      <c r="L56" t="s">
        <v>102</v>
      </c>
      <c r="M56" t="s">
        <v>311</v>
      </c>
      <c r="N56" t="s">
        <v>61</v>
      </c>
      <c r="O56" t="s">
        <v>190</v>
      </c>
      <c r="Q56" t="s">
        <v>61</v>
      </c>
      <c r="R56" t="s">
        <v>317</v>
      </c>
      <c r="S56" t="s">
        <v>190</v>
      </c>
      <c r="T56" t="s">
        <v>317</v>
      </c>
      <c r="U56" t="s">
        <v>102</v>
      </c>
      <c r="V56" t="s">
        <v>232</v>
      </c>
      <c r="W56" t="s">
        <v>102</v>
      </c>
      <c r="X56" t="s">
        <v>102</v>
      </c>
      <c r="Y56" t="s">
        <v>102</v>
      </c>
      <c r="Z56" t="s">
        <v>102</v>
      </c>
      <c r="AA56" t="s">
        <v>102</v>
      </c>
      <c r="AB56" t="s">
        <v>317</v>
      </c>
      <c r="AC56" t="s">
        <v>102</v>
      </c>
      <c r="AD56" t="s">
        <v>295</v>
      </c>
      <c r="AE56" t="s">
        <v>193</v>
      </c>
      <c r="AG56" t="s">
        <v>89</v>
      </c>
      <c r="AH56" t="s">
        <v>243</v>
      </c>
      <c r="AI56" t="s">
        <v>243</v>
      </c>
      <c r="AJ56" t="s">
        <v>89</v>
      </c>
      <c r="AO56">
        <v>-0.25</v>
      </c>
      <c r="AP56">
        <v>-0.25</v>
      </c>
      <c r="AQ56">
        <v>-0.25</v>
      </c>
      <c r="AR56">
        <v>-0.25</v>
      </c>
      <c r="AS56">
        <v>1.75</v>
      </c>
      <c r="AT56">
        <v>1.5</v>
      </c>
      <c r="AU56">
        <v>1.75</v>
      </c>
      <c r="AV56">
        <v>1</v>
      </c>
      <c r="AW56">
        <v>0</v>
      </c>
      <c r="AX56">
        <v>1</v>
      </c>
      <c r="AY56">
        <v>0.5</v>
      </c>
      <c r="AZ56">
        <v>1.25</v>
      </c>
      <c r="BA56">
        <v>0.25</v>
      </c>
      <c r="BB56">
        <v>1</v>
      </c>
      <c r="BC56">
        <v>0.75</v>
      </c>
      <c r="BD56">
        <v>0.5</v>
      </c>
      <c r="BE56">
        <v>0.5</v>
      </c>
      <c r="BF56">
        <v>0.75</v>
      </c>
      <c r="BG56">
        <v>1.5</v>
      </c>
    </row>
    <row r="57" spans="1:59" x14ac:dyDescent="0.25">
      <c r="A57">
        <v>4711</v>
      </c>
      <c r="B57">
        <v>7.69230769230769E-2</v>
      </c>
      <c r="C57">
        <v>2.6363636363636398</v>
      </c>
      <c r="D57">
        <v>5.2</v>
      </c>
      <c r="E57">
        <v>0.38461538461538503</v>
      </c>
      <c r="F57">
        <v>0.253846153846154</v>
      </c>
      <c r="G57">
        <v>0.69230769230769196</v>
      </c>
      <c r="H57">
        <v>3.8461538461538498E-2</v>
      </c>
      <c r="I57">
        <v>0.146153846153846</v>
      </c>
      <c r="J57">
        <v>2.3076923076923099E-2</v>
      </c>
      <c r="K57">
        <v>0.71538461538461495</v>
      </c>
      <c r="L57" t="s">
        <v>61</v>
      </c>
      <c r="M57" t="s">
        <v>167</v>
      </c>
      <c r="N57" t="s">
        <v>167</v>
      </c>
      <c r="O57" t="s">
        <v>298</v>
      </c>
      <c r="P57" t="s">
        <v>240</v>
      </c>
      <c r="Q57" t="s">
        <v>299</v>
      </c>
      <c r="R57" t="s">
        <v>151</v>
      </c>
      <c r="S57" t="s">
        <v>299</v>
      </c>
      <c r="T57" t="s">
        <v>61</v>
      </c>
      <c r="U57" t="s">
        <v>165</v>
      </c>
      <c r="V57" t="s">
        <v>300</v>
      </c>
      <c r="W57" t="s">
        <v>301</v>
      </c>
      <c r="X57" t="s">
        <v>165</v>
      </c>
      <c r="Y57" t="s">
        <v>240</v>
      </c>
      <c r="Z57" t="s">
        <v>240</v>
      </c>
      <c r="AA57" t="s">
        <v>165</v>
      </c>
      <c r="AB57" t="s">
        <v>302</v>
      </c>
      <c r="AC57" t="s">
        <v>165</v>
      </c>
      <c r="AD57" t="s">
        <v>303</v>
      </c>
      <c r="AE57" t="s">
        <v>304</v>
      </c>
      <c r="AF57" t="s">
        <v>104</v>
      </c>
      <c r="AG57" t="s">
        <v>305</v>
      </c>
      <c r="AH57" t="s">
        <v>306</v>
      </c>
      <c r="AI57" t="s">
        <v>307</v>
      </c>
      <c r="AJ57" t="s">
        <v>206</v>
      </c>
      <c r="AK57" t="s">
        <v>179</v>
      </c>
      <c r="AL57" t="s">
        <v>308</v>
      </c>
      <c r="AM57" t="s">
        <v>309</v>
      </c>
      <c r="AN57" t="s">
        <v>310</v>
      </c>
      <c r="AO57">
        <v>0.42857142857142899</v>
      </c>
      <c r="AP57">
        <v>0.25</v>
      </c>
      <c r="AQ57">
        <v>-0.125</v>
      </c>
      <c r="AR57">
        <v>0</v>
      </c>
      <c r="AS57">
        <v>0.875</v>
      </c>
      <c r="AT57">
        <v>0.28571428571428598</v>
      </c>
      <c r="AU57">
        <v>1.1428571428571399</v>
      </c>
      <c r="AV57">
        <v>0.42857142857142899</v>
      </c>
      <c r="AW57">
        <v>0.75</v>
      </c>
      <c r="AX57">
        <v>0.625</v>
      </c>
      <c r="AY57">
        <v>0.125</v>
      </c>
      <c r="AZ57">
        <v>0.625</v>
      </c>
      <c r="BA57">
        <v>0.625</v>
      </c>
      <c r="BB57">
        <v>0.625</v>
      </c>
      <c r="BC57">
        <v>0.625</v>
      </c>
      <c r="BD57">
        <v>0.5</v>
      </c>
      <c r="BE57">
        <v>0.5</v>
      </c>
      <c r="BF57">
        <v>0.75</v>
      </c>
      <c r="BG57">
        <v>1.1666666666666701</v>
      </c>
    </row>
    <row r="58" spans="1:59" x14ac:dyDescent="0.25">
      <c r="A58">
        <v>4723</v>
      </c>
      <c r="B58">
        <v>0.3125</v>
      </c>
      <c r="C58">
        <v>3.75</v>
      </c>
      <c r="D58">
        <v>2.75</v>
      </c>
      <c r="E58">
        <v>0.17499999999999999</v>
      </c>
      <c r="F58">
        <v>1.96875</v>
      </c>
      <c r="G58">
        <v>0.28749999999999998</v>
      </c>
      <c r="H58">
        <v>9.375E-2</v>
      </c>
      <c r="I58">
        <v>0.28749999999999998</v>
      </c>
      <c r="J58">
        <v>8.7499999999999994E-2</v>
      </c>
      <c r="K58">
        <v>3.5812499999999998</v>
      </c>
      <c r="L58" t="s">
        <v>86</v>
      </c>
      <c r="M58" t="s">
        <v>110</v>
      </c>
      <c r="N58" t="s">
        <v>91</v>
      </c>
      <c r="O58" t="s">
        <v>340</v>
      </c>
      <c r="P58" t="s">
        <v>71</v>
      </c>
      <c r="Q58" t="s">
        <v>110</v>
      </c>
      <c r="R58" t="s">
        <v>341</v>
      </c>
      <c r="S58" t="s">
        <v>86</v>
      </c>
      <c r="T58" t="s">
        <v>342</v>
      </c>
      <c r="U58" t="s">
        <v>343</v>
      </c>
      <c r="V58" t="s">
        <v>344</v>
      </c>
      <c r="W58" t="s">
        <v>345</v>
      </c>
      <c r="X58" t="s">
        <v>346</v>
      </c>
      <c r="Y58" t="s">
        <v>90</v>
      </c>
      <c r="Z58" t="s">
        <v>347</v>
      </c>
      <c r="AA58" t="s">
        <v>347</v>
      </c>
      <c r="AB58" t="s">
        <v>348</v>
      </c>
      <c r="AC58" t="s">
        <v>347</v>
      </c>
      <c r="AD58" t="s">
        <v>74</v>
      </c>
      <c r="AE58" t="s">
        <v>349</v>
      </c>
      <c r="AF58" t="s">
        <v>350</v>
      </c>
      <c r="AG58" t="s">
        <v>74</v>
      </c>
      <c r="AH58" t="s">
        <v>350</v>
      </c>
      <c r="AI58" t="s">
        <v>243</v>
      </c>
      <c r="AJ58" t="s">
        <v>293</v>
      </c>
      <c r="AK58" t="s">
        <v>349</v>
      </c>
      <c r="AL58" t="s">
        <v>351</v>
      </c>
      <c r="AM58" t="s">
        <v>352</v>
      </c>
      <c r="AN58" t="s">
        <v>353</v>
      </c>
      <c r="AO58">
        <v>0.16666666666666699</v>
      </c>
      <c r="AP58">
        <v>0.2</v>
      </c>
      <c r="AQ58">
        <v>-0.14285714285714299</v>
      </c>
      <c r="AR58">
        <v>-0.5</v>
      </c>
      <c r="AS58">
        <v>0</v>
      </c>
      <c r="AT58">
        <v>0.14285714285714299</v>
      </c>
      <c r="AU58">
        <v>0.28571428571428598</v>
      </c>
      <c r="AV58">
        <v>0.42857142857142899</v>
      </c>
      <c r="AW58">
        <v>-0.16666666666666699</v>
      </c>
      <c r="AX58">
        <v>0.14285714285714299</v>
      </c>
      <c r="AY58">
        <v>0</v>
      </c>
      <c r="AZ58">
        <v>0.42857142857142899</v>
      </c>
      <c r="BA58">
        <v>0.42857142857142899</v>
      </c>
      <c r="BB58">
        <v>0.42857142857142899</v>
      </c>
      <c r="BC58">
        <v>-0.42857142857142899</v>
      </c>
      <c r="BD58">
        <v>0</v>
      </c>
      <c r="BE58">
        <v>0.57142857142857095</v>
      </c>
      <c r="BF58">
        <v>0.14285714285714299</v>
      </c>
      <c r="BG58">
        <v>1.3571428571428601</v>
      </c>
    </row>
    <row r="59" spans="1:59" x14ac:dyDescent="0.25">
      <c r="A59">
        <v>4757</v>
      </c>
      <c r="B59">
        <v>0.125</v>
      </c>
      <c r="C59">
        <v>1.8333333333333299</v>
      </c>
      <c r="D59">
        <v>7.5625</v>
      </c>
      <c r="E59">
        <v>0.1875</v>
      </c>
      <c r="F59">
        <v>3.25</v>
      </c>
      <c r="G59">
        <v>1.8</v>
      </c>
      <c r="H59">
        <v>1.5375000000000001</v>
      </c>
      <c r="I59">
        <v>0.1875</v>
      </c>
      <c r="J59">
        <v>1.9375</v>
      </c>
      <c r="K59">
        <v>0.88749999999999996</v>
      </c>
      <c r="L59" t="s">
        <v>420</v>
      </c>
      <c r="M59" t="s">
        <v>67</v>
      </c>
      <c r="N59" t="s">
        <v>400</v>
      </c>
      <c r="O59" t="s">
        <v>101</v>
      </c>
      <c r="P59" t="s">
        <v>91</v>
      </c>
      <c r="Q59" t="s">
        <v>421</v>
      </c>
      <c r="R59" t="s">
        <v>71</v>
      </c>
      <c r="S59" t="s">
        <v>421</v>
      </c>
      <c r="T59" t="s">
        <v>61</v>
      </c>
      <c r="U59" t="s">
        <v>103</v>
      </c>
      <c r="V59" t="s">
        <v>106</v>
      </c>
      <c r="W59" t="s">
        <v>90</v>
      </c>
      <c r="X59" t="s">
        <v>392</v>
      </c>
      <c r="Y59" t="s">
        <v>346</v>
      </c>
      <c r="Z59" t="s">
        <v>346</v>
      </c>
      <c r="AA59" t="s">
        <v>346</v>
      </c>
      <c r="AB59" t="s">
        <v>346</v>
      </c>
      <c r="AC59" t="s">
        <v>346</v>
      </c>
      <c r="AD59" t="s">
        <v>74</v>
      </c>
      <c r="AE59" t="s">
        <v>422</v>
      </c>
      <c r="AF59" t="s">
        <v>349</v>
      </c>
      <c r="AG59" t="s">
        <v>402</v>
      </c>
      <c r="AH59" t="s">
        <v>94</v>
      </c>
      <c r="AI59" t="s">
        <v>73</v>
      </c>
      <c r="AJ59" t="s">
        <v>73</v>
      </c>
      <c r="AK59" t="s">
        <v>179</v>
      </c>
      <c r="AL59" t="s">
        <v>423</v>
      </c>
      <c r="AN59" t="s">
        <v>423</v>
      </c>
      <c r="AO59">
        <v>0</v>
      </c>
      <c r="AP59">
        <v>0.25</v>
      </c>
      <c r="AQ59">
        <v>-0.25</v>
      </c>
      <c r="AR59">
        <v>-1</v>
      </c>
      <c r="AS59">
        <v>0.5</v>
      </c>
      <c r="AT59">
        <v>0.75</v>
      </c>
      <c r="AU59">
        <v>1.2</v>
      </c>
      <c r="AV59">
        <v>0.75</v>
      </c>
      <c r="AW59">
        <v>0</v>
      </c>
      <c r="AX59">
        <v>0.2</v>
      </c>
      <c r="AY59">
        <v>0</v>
      </c>
      <c r="AZ59">
        <v>0.8</v>
      </c>
      <c r="BA59">
        <v>0.6</v>
      </c>
      <c r="BB59">
        <v>0.6</v>
      </c>
      <c r="BC59">
        <v>0.2</v>
      </c>
      <c r="BD59">
        <v>0.6</v>
      </c>
      <c r="BE59">
        <v>0.75</v>
      </c>
      <c r="BF59">
        <v>0.4</v>
      </c>
      <c r="BG59">
        <v>1.5714285714285701</v>
      </c>
    </row>
    <row r="60" spans="1:59" x14ac:dyDescent="0.25">
      <c r="A60">
        <v>4869</v>
      </c>
      <c r="B60">
        <v>0</v>
      </c>
      <c r="C60">
        <v>2</v>
      </c>
      <c r="D60">
        <v>8.8874999999999993</v>
      </c>
      <c r="E60">
        <v>3.7312500000000002</v>
      </c>
      <c r="F60">
        <v>2.3125</v>
      </c>
      <c r="G60">
        <v>3.1375000000000002</v>
      </c>
      <c r="H60">
        <v>3.625</v>
      </c>
      <c r="I60">
        <v>0.375</v>
      </c>
      <c r="J60">
        <v>2.2062499999999998</v>
      </c>
      <c r="K60">
        <v>4.95</v>
      </c>
      <c r="L60" t="s">
        <v>709</v>
      </c>
      <c r="M60" t="s">
        <v>167</v>
      </c>
      <c r="N60" t="s">
        <v>709</v>
      </c>
      <c r="O60" t="s">
        <v>391</v>
      </c>
      <c r="P60" t="s">
        <v>345</v>
      </c>
      <c r="Q60" t="s">
        <v>110</v>
      </c>
      <c r="R60" t="s">
        <v>345</v>
      </c>
      <c r="S60" t="s">
        <v>508</v>
      </c>
      <c r="T60" t="s">
        <v>84</v>
      </c>
      <c r="U60" t="s">
        <v>341</v>
      </c>
      <c r="V60" t="s">
        <v>710</v>
      </c>
      <c r="W60" t="s">
        <v>100</v>
      </c>
      <c r="X60" t="s">
        <v>90</v>
      </c>
      <c r="Y60" t="s">
        <v>343</v>
      </c>
      <c r="Z60" t="s">
        <v>90</v>
      </c>
      <c r="AA60" t="s">
        <v>90</v>
      </c>
      <c r="AB60" t="s">
        <v>347</v>
      </c>
      <c r="AC60" t="s">
        <v>90</v>
      </c>
      <c r="AD60" t="s">
        <v>73</v>
      </c>
      <c r="AE60" t="s">
        <v>349</v>
      </c>
      <c r="AF60" t="s">
        <v>711</v>
      </c>
      <c r="AG60" t="s">
        <v>712</v>
      </c>
      <c r="AH60" t="s">
        <v>74</v>
      </c>
      <c r="AI60" t="s">
        <v>74</v>
      </c>
      <c r="AJ60" t="s">
        <v>713</v>
      </c>
      <c r="AK60" t="s">
        <v>92</v>
      </c>
      <c r="AL60" t="s">
        <v>714</v>
      </c>
      <c r="AM60" t="s">
        <v>715</v>
      </c>
      <c r="AN60" t="s">
        <v>716</v>
      </c>
      <c r="AO60">
        <v>0.4</v>
      </c>
      <c r="AP60">
        <v>0.6</v>
      </c>
      <c r="AQ60">
        <v>0.6</v>
      </c>
      <c r="AR60">
        <v>0.5</v>
      </c>
      <c r="AS60">
        <v>0.7</v>
      </c>
      <c r="AT60">
        <v>0.6</v>
      </c>
      <c r="AU60">
        <v>1.2</v>
      </c>
      <c r="AV60">
        <v>0.9</v>
      </c>
      <c r="AW60">
        <v>0.6</v>
      </c>
      <c r="AX60">
        <v>0.5</v>
      </c>
      <c r="AY60">
        <v>0.6</v>
      </c>
      <c r="AZ60">
        <v>1.1000000000000001</v>
      </c>
      <c r="BA60">
        <v>0.7</v>
      </c>
      <c r="BB60">
        <v>0.5</v>
      </c>
      <c r="BC60">
        <v>0.7</v>
      </c>
      <c r="BD60">
        <v>0.4</v>
      </c>
      <c r="BE60">
        <v>0.9</v>
      </c>
      <c r="BF60">
        <v>0.9</v>
      </c>
      <c r="BG60">
        <v>1.21428571428571</v>
      </c>
    </row>
    <row r="61" spans="1:59" x14ac:dyDescent="0.25">
      <c r="A61">
        <v>4878</v>
      </c>
      <c r="B61">
        <v>0.125</v>
      </c>
      <c r="C61">
        <v>1.6153846153846201</v>
      </c>
      <c r="D61">
        <v>69.912499999999994</v>
      </c>
      <c r="E61">
        <v>3.59375</v>
      </c>
      <c r="F61">
        <v>3.8937499999999998</v>
      </c>
      <c r="G61">
        <v>2.9</v>
      </c>
      <c r="H61">
        <v>2.8875000000000002</v>
      </c>
      <c r="I61">
        <v>0.72499999999999998</v>
      </c>
      <c r="J61">
        <v>13.45</v>
      </c>
      <c r="K61">
        <v>4.2125000000000004</v>
      </c>
      <c r="L61" t="s">
        <v>688</v>
      </c>
      <c r="M61" t="s">
        <v>81</v>
      </c>
      <c r="N61" t="s">
        <v>87</v>
      </c>
      <c r="O61" t="s">
        <v>81</v>
      </c>
      <c r="P61" t="s">
        <v>190</v>
      </c>
      <c r="Q61" t="s">
        <v>752</v>
      </c>
      <c r="R61" t="s">
        <v>190</v>
      </c>
      <c r="S61" t="s">
        <v>201</v>
      </c>
      <c r="T61" t="s">
        <v>323</v>
      </c>
      <c r="U61" t="s">
        <v>151</v>
      </c>
      <c r="V61" t="s">
        <v>524</v>
      </c>
      <c r="W61" t="s">
        <v>456</v>
      </c>
      <c r="X61" t="s">
        <v>410</v>
      </c>
      <c r="Y61" t="s">
        <v>208</v>
      </c>
      <c r="Z61" t="s">
        <v>410</v>
      </c>
      <c r="AA61" t="s">
        <v>410</v>
      </c>
      <c r="AB61" t="s">
        <v>149</v>
      </c>
      <c r="AC61" t="s">
        <v>186</v>
      </c>
      <c r="AD61" t="s">
        <v>411</v>
      </c>
      <c r="AE61" t="s">
        <v>154</v>
      </c>
      <c r="AF61" t="s">
        <v>350</v>
      </c>
      <c r="AG61" t="s">
        <v>209</v>
      </c>
      <c r="AH61" t="s">
        <v>95</v>
      </c>
      <c r="AI61" t="s">
        <v>711</v>
      </c>
      <c r="AJ61" t="s">
        <v>753</v>
      </c>
      <c r="AK61" t="s">
        <v>422</v>
      </c>
      <c r="AL61" t="s">
        <v>754</v>
      </c>
      <c r="AM61" t="s">
        <v>755</v>
      </c>
      <c r="AN61" t="s">
        <v>756</v>
      </c>
      <c r="AO61">
        <v>0.22222222222222199</v>
      </c>
      <c r="AP61">
        <v>0.125</v>
      </c>
      <c r="AQ61">
        <v>0.375</v>
      </c>
      <c r="AR61">
        <v>0</v>
      </c>
      <c r="AS61">
        <v>0.55555555555555602</v>
      </c>
      <c r="AT61">
        <v>0.71428571428571397</v>
      </c>
      <c r="AU61">
        <v>1.125</v>
      </c>
      <c r="AV61">
        <v>0.71428571428571397</v>
      </c>
      <c r="AW61">
        <v>0</v>
      </c>
      <c r="AX61">
        <v>-0.125</v>
      </c>
      <c r="AY61">
        <v>0.88888888888888895</v>
      </c>
      <c r="AZ61">
        <v>0.44444444444444398</v>
      </c>
      <c r="BA61">
        <v>0.33333333333333298</v>
      </c>
      <c r="BB61">
        <v>0.77777777777777801</v>
      </c>
      <c r="BC61">
        <v>0.77777777777777801</v>
      </c>
      <c r="BD61">
        <v>0</v>
      </c>
      <c r="BE61">
        <v>0.33333333333333298</v>
      </c>
      <c r="BF61">
        <v>0.66666666666666696</v>
      </c>
      <c r="BG61">
        <v>1.125</v>
      </c>
    </row>
    <row r="62" spans="1:59" x14ac:dyDescent="0.25">
      <c r="A62">
        <v>4870</v>
      </c>
      <c r="B62">
        <v>9.2592592592592601E-2</v>
      </c>
      <c r="C62">
        <v>2.3125</v>
      </c>
      <c r="D62">
        <v>37.279629629629603</v>
      </c>
      <c r="E62">
        <v>17.294444444444402</v>
      </c>
      <c r="F62">
        <v>16.266666666666701</v>
      </c>
      <c r="G62">
        <v>9.6740740740740794</v>
      </c>
      <c r="H62">
        <v>12.674074074074101</v>
      </c>
      <c r="I62">
        <v>12.1407407407407</v>
      </c>
      <c r="J62">
        <v>4.8888888888888902</v>
      </c>
      <c r="K62">
        <v>10.701851851851901</v>
      </c>
      <c r="L62" t="s">
        <v>696</v>
      </c>
      <c r="M62" t="s">
        <v>342</v>
      </c>
      <c r="N62" t="s">
        <v>114</v>
      </c>
      <c r="O62" t="s">
        <v>717</v>
      </c>
      <c r="P62" t="s">
        <v>718</v>
      </c>
      <c r="Q62" t="s">
        <v>719</v>
      </c>
      <c r="R62" t="s">
        <v>190</v>
      </c>
      <c r="S62" t="s">
        <v>720</v>
      </c>
      <c r="T62" t="s">
        <v>721</v>
      </c>
      <c r="U62" t="s">
        <v>722</v>
      </c>
      <c r="V62" t="s">
        <v>723</v>
      </c>
      <c r="W62" t="s">
        <v>724</v>
      </c>
      <c r="X62" t="s">
        <v>234</v>
      </c>
      <c r="Y62" t="s">
        <v>652</v>
      </c>
      <c r="Z62" t="s">
        <v>149</v>
      </c>
      <c r="AA62" t="s">
        <v>725</v>
      </c>
      <c r="AB62" t="s">
        <v>165</v>
      </c>
      <c r="AC62" t="s">
        <v>726</v>
      </c>
      <c r="AD62" t="s">
        <v>727</v>
      </c>
      <c r="AE62" t="s">
        <v>728</v>
      </c>
      <c r="AF62" t="s">
        <v>729</v>
      </c>
      <c r="AG62" t="s">
        <v>730</v>
      </c>
      <c r="AH62" t="s">
        <v>75</v>
      </c>
      <c r="AI62" t="s">
        <v>731</v>
      </c>
      <c r="AJ62" t="s">
        <v>732</v>
      </c>
      <c r="AK62" t="s">
        <v>104</v>
      </c>
      <c r="AL62" t="s">
        <v>733</v>
      </c>
      <c r="AM62" t="s">
        <v>734</v>
      </c>
      <c r="AN62" t="s">
        <v>735</v>
      </c>
      <c r="AO62">
        <v>0.44736842105263203</v>
      </c>
      <c r="AP62">
        <v>0.13157894736842099</v>
      </c>
      <c r="AQ62">
        <v>-7.4999999999999997E-2</v>
      </c>
      <c r="AR62">
        <v>0.25</v>
      </c>
      <c r="AS62">
        <v>0.72499999999999998</v>
      </c>
      <c r="AT62">
        <v>0.5</v>
      </c>
      <c r="AU62">
        <v>0.92682926829268297</v>
      </c>
      <c r="AV62">
        <v>0.66666666666666696</v>
      </c>
      <c r="AW62">
        <v>5.2631578947368397E-2</v>
      </c>
      <c r="AX62">
        <v>0.27500000000000002</v>
      </c>
      <c r="AY62">
        <v>0.625</v>
      </c>
      <c r="AZ62">
        <v>0.53658536585365901</v>
      </c>
      <c r="BA62">
        <v>0.41463414634146301</v>
      </c>
      <c r="BB62">
        <v>0.512820512820513</v>
      </c>
      <c r="BC62">
        <v>0.55263157894736803</v>
      </c>
      <c r="BD62">
        <v>0.22500000000000001</v>
      </c>
      <c r="BE62">
        <v>0.57894736842105299</v>
      </c>
      <c r="BF62">
        <v>0.64102564102564097</v>
      </c>
      <c r="BG62">
        <v>1.3921568627451</v>
      </c>
    </row>
    <row r="63" spans="1:59" x14ac:dyDescent="0.25">
      <c r="A63">
        <v>4802</v>
      </c>
      <c r="B63">
        <v>6.4220183486238494E-2</v>
      </c>
      <c r="C63">
        <v>2.0555555555555598</v>
      </c>
      <c r="D63">
        <v>53.152293577981702</v>
      </c>
      <c r="E63">
        <v>7.4623853211009203</v>
      </c>
      <c r="F63">
        <v>14.230275229357799</v>
      </c>
      <c r="G63">
        <v>36.794495412844</v>
      </c>
      <c r="H63">
        <v>9.6110091743119295</v>
      </c>
      <c r="I63">
        <v>8.2366972477064202</v>
      </c>
      <c r="J63">
        <v>17.020183486238501</v>
      </c>
      <c r="K63">
        <v>11.956880733944899</v>
      </c>
      <c r="L63" t="s">
        <v>471</v>
      </c>
      <c r="M63" t="s">
        <v>472</v>
      </c>
      <c r="N63" t="s">
        <v>473</v>
      </c>
      <c r="O63" t="s">
        <v>474</v>
      </c>
      <c r="P63" t="s">
        <v>475</v>
      </c>
      <c r="Q63" t="s">
        <v>476</v>
      </c>
      <c r="R63" t="s">
        <v>83</v>
      </c>
      <c r="S63" t="s">
        <v>477</v>
      </c>
      <c r="T63" t="s">
        <v>478</v>
      </c>
      <c r="U63" t="s">
        <v>479</v>
      </c>
      <c r="V63" t="s">
        <v>480</v>
      </c>
      <c r="W63" t="s">
        <v>481</v>
      </c>
      <c r="X63" t="s">
        <v>482</v>
      </c>
      <c r="Y63" t="s">
        <v>483</v>
      </c>
      <c r="Z63" t="s">
        <v>484</v>
      </c>
      <c r="AA63" t="s">
        <v>485</v>
      </c>
      <c r="AB63" t="s">
        <v>486</v>
      </c>
      <c r="AC63" t="s">
        <v>410</v>
      </c>
      <c r="AD63" t="s">
        <v>487</v>
      </c>
      <c r="AE63" t="s">
        <v>172</v>
      </c>
      <c r="AF63" t="s">
        <v>488</v>
      </c>
      <c r="AG63" t="s">
        <v>489</v>
      </c>
      <c r="AH63" t="s">
        <v>490</v>
      </c>
      <c r="AI63" t="s">
        <v>491</v>
      </c>
      <c r="AJ63" t="s">
        <v>492</v>
      </c>
      <c r="AK63" t="s">
        <v>493</v>
      </c>
      <c r="AL63" t="s">
        <v>494</v>
      </c>
      <c r="AM63" t="s">
        <v>495</v>
      </c>
      <c r="AN63" t="s">
        <v>496</v>
      </c>
      <c r="AO63">
        <v>0.60526315789473695</v>
      </c>
      <c r="AP63">
        <v>0.180555555555556</v>
      </c>
      <c r="AQ63">
        <v>0.183098591549296</v>
      </c>
      <c r="AR63">
        <v>8.4507042253521097E-2</v>
      </c>
      <c r="AS63">
        <v>1.01315789473684</v>
      </c>
      <c r="AT63">
        <v>0.58904109589041098</v>
      </c>
      <c r="AU63">
        <v>1.1153846153846201</v>
      </c>
      <c r="AV63">
        <v>1.10666666666667</v>
      </c>
      <c r="AW63">
        <v>0.28000000000000003</v>
      </c>
      <c r="AX63">
        <v>0.29870129870129902</v>
      </c>
      <c r="AY63">
        <v>0.57534246575342496</v>
      </c>
      <c r="AZ63">
        <v>0.85135135135135098</v>
      </c>
      <c r="BA63">
        <v>0.70129870129870098</v>
      </c>
      <c r="BB63">
        <v>0.82666666666666699</v>
      </c>
      <c r="BC63">
        <v>0.86666666666666703</v>
      </c>
      <c r="BD63">
        <v>0.79729729729729704</v>
      </c>
      <c r="BE63">
        <v>0.89333333333333298</v>
      </c>
      <c r="BF63">
        <v>0.64</v>
      </c>
      <c r="BG63">
        <v>1.24742268041237</v>
      </c>
    </row>
    <row r="64" spans="1:59" x14ac:dyDescent="0.25">
      <c r="A64">
        <v>4702</v>
      </c>
      <c r="B64">
        <v>9.5238095238095205E-2</v>
      </c>
      <c r="C64">
        <v>2.3947368421052602</v>
      </c>
      <c r="D64">
        <v>4.9190476190476202</v>
      </c>
      <c r="E64">
        <v>11.285714285714301</v>
      </c>
      <c r="F64">
        <v>3.16190476190476</v>
      </c>
      <c r="G64">
        <v>2.93333333333333</v>
      </c>
      <c r="H64">
        <v>2.5809523809523802</v>
      </c>
      <c r="I64">
        <v>12.6904761904762</v>
      </c>
      <c r="J64">
        <v>21.395238095238099</v>
      </c>
      <c r="K64">
        <v>11.233333333333301</v>
      </c>
      <c r="L64" t="s">
        <v>59</v>
      </c>
      <c r="M64" t="s">
        <v>114</v>
      </c>
      <c r="N64" t="s">
        <v>251</v>
      </c>
      <c r="O64" t="s">
        <v>252</v>
      </c>
      <c r="P64" t="s">
        <v>253</v>
      </c>
      <c r="Q64" t="s">
        <v>254</v>
      </c>
      <c r="R64" t="s">
        <v>63</v>
      </c>
      <c r="S64" t="s">
        <v>65</v>
      </c>
      <c r="T64" t="s">
        <v>114</v>
      </c>
      <c r="U64" t="s">
        <v>70</v>
      </c>
      <c r="V64" t="s">
        <v>255</v>
      </c>
      <c r="W64" t="s">
        <v>185</v>
      </c>
      <c r="X64" t="s">
        <v>70</v>
      </c>
      <c r="Y64" t="s">
        <v>70</v>
      </c>
      <c r="Z64" t="s">
        <v>70</v>
      </c>
      <c r="AA64" t="s">
        <v>256</v>
      </c>
      <c r="AB64" t="s">
        <v>257</v>
      </c>
      <c r="AC64" t="s">
        <v>257</v>
      </c>
      <c r="AD64" t="s">
        <v>75</v>
      </c>
      <c r="AE64" t="s">
        <v>258</v>
      </c>
      <c r="AF64" t="s">
        <v>154</v>
      </c>
      <c r="AG64" t="s">
        <v>259</v>
      </c>
      <c r="AH64" t="s">
        <v>104</v>
      </c>
      <c r="AI64" t="s">
        <v>260</v>
      </c>
      <c r="AJ64" t="s">
        <v>259</v>
      </c>
      <c r="AK64" t="s">
        <v>154</v>
      </c>
      <c r="AL64" t="s">
        <v>261</v>
      </c>
      <c r="AM64" t="s">
        <v>262</v>
      </c>
      <c r="AN64" t="s">
        <v>263</v>
      </c>
      <c r="AO64">
        <v>0.44444444444444398</v>
      </c>
      <c r="AP64">
        <v>0.22222222222222199</v>
      </c>
      <c r="AQ64">
        <v>0.3</v>
      </c>
      <c r="AR64">
        <v>0.2</v>
      </c>
      <c r="AS64">
        <v>0.36363636363636398</v>
      </c>
      <c r="AT64">
        <v>0.45454545454545497</v>
      </c>
      <c r="AU64">
        <v>0.90909090909090895</v>
      </c>
      <c r="AV64">
        <v>0.54545454545454497</v>
      </c>
      <c r="AW64">
        <v>0.18181818181818199</v>
      </c>
      <c r="AX64">
        <v>0.5</v>
      </c>
      <c r="AY64">
        <v>9.0909090909090898E-2</v>
      </c>
      <c r="AZ64">
        <v>0.58333333333333304</v>
      </c>
      <c r="BA64">
        <v>-0.230769230769231</v>
      </c>
      <c r="BB64">
        <v>0.15384615384615399</v>
      </c>
      <c r="BC64">
        <v>0.38461538461538503</v>
      </c>
      <c r="BD64">
        <v>0.69230769230769196</v>
      </c>
      <c r="BE64">
        <v>0.5</v>
      </c>
      <c r="BF64">
        <v>0.46153846153846201</v>
      </c>
      <c r="BG64">
        <v>0.88888888888888895</v>
      </c>
    </row>
    <row r="65" spans="1:59" x14ac:dyDescent="0.25">
      <c r="A65">
        <v>4860</v>
      </c>
      <c r="B65">
        <v>0.33333333333333298</v>
      </c>
      <c r="C65">
        <v>1.8571428571428601</v>
      </c>
      <c r="D65">
        <v>23.975000000000001</v>
      </c>
      <c r="E65">
        <v>0.76666666666666705</v>
      </c>
      <c r="F65">
        <v>1.6</v>
      </c>
      <c r="G65">
        <v>2.4833333333333298</v>
      </c>
      <c r="H65">
        <v>1.1000000000000001</v>
      </c>
      <c r="I65">
        <v>0.27500000000000002</v>
      </c>
      <c r="J65">
        <v>0.67500000000000004</v>
      </c>
      <c r="K65">
        <v>3.6749999999999998</v>
      </c>
      <c r="L65" t="s">
        <v>324</v>
      </c>
      <c r="M65" t="s">
        <v>124</v>
      </c>
      <c r="N65" t="s">
        <v>323</v>
      </c>
      <c r="O65" t="s">
        <v>183</v>
      </c>
      <c r="P65" t="s">
        <v>149</v>
      </c>
      <c r="Q65" t="s">
        <v>455</v>
      </c>
      <c r="R65" t="s">
        <v>132</v>
      </c>
      <c r="S65" t="s">
        <v>312</v>
      </c>
      <c r="T65" t="s">
        <v>61</v>
      </c>
      <c r="U65" t="s">
        <v>326</v>
      </c>
      <c r="V65" t="s">
        <v>325</v>
      </c>
      <c r="W65" t="s">
        <v>61</v>
      </c>
      <c r="X65" t="s">
        <v>326</v>
      </c>
      <c r="Y65" t="s">
        <v>326</v>
      </c>
      <c r="Z65" t="s">
        <v>326</v>
      </c>
      <c r="AA65" t="s">
        <v>326</v>
      </c>
      <c r="AB65" t="s">
        <v>326</v>
      </c>
      <c r="AC65" t="s">
        <v>218</v>
      </c>
      <c r="AD65" t="s">
        <v>498</v>
      </c>
      <c r="AE65" t="s">
        <v>497</v>
      </c>
      <c r="AF65" t="s">
        <v>497</v>
      </c>
      <c r="AG65" t="s">
        <v>77</v>
      </c>
      <c r="AH65" t="s">
        <v>104</v>
      </c>
      <c r="AI65" t="s">
        <v>294</v>
      </c>
      <c r="AJ65" t="s">
        <v>318</v>
      </c>
      <c r="AK65" t="s">
        <v>179</v>
      </c>
      <c r="AL65" t="s">
        <v>706</v>
      </c>
      <c r="AM65" t="s">
        <v>707</v>
      </c>
      <c r="AN65" t="s">
        <v>708</v>
      </c>
      <c r="AO65">
        <v>0.28571428571428598</v>
      </c>
      <c r="AP65">
        <v>-0.14285714285714299</v>
      </c>
      <c r="AQ65">
        <v>0</v>
      </c>
      <c r="AR65">
        <v>-0.375</v>
      </c>
      <c r="AS65">
        <v>0.875</v>
      </c>
      <c r="AT65">
        <v>0.85714285714285698</v>
      </c>
      <c r="AU65">
        <v>1.125</v>
      </c>
      <c r="AV65">
        <v>0.85714285714285698</v>
      </c>
      <c r="AW65">
        <v>0.625</v>
      </c>
      <c r="AX65">
        <v>0.125</v>
      </c>
      <c r="AY65">
        <v>0.8</v>
      </c>
      <c r="AZ65">
        <v>0.25</v>
      </c>
      <c r="BA65">
        <v>0</v>
      </c>
      <c r="BB65">
        <v>0.5</v>
      </c>
      <c r="BC65">
        <v>0.5</v>
      </c>
      <c r="BD65">
        <v>0.25</v>
      </c>
      <c r="BE65">
        <v>0.625</v>
      </c>
      <c r="BF65">
        <v>0.625</v>
      </c>
      <c r="BG65">
        <v>0.7</v>
      </c>
    </row>
    <row r="66" spans="1:59" x14ac:dyDescent="0.25">
      <c r="A66">
        <v>4880</v>
      </c>
      <c r="B66">
        <v>0.15384615384615399</v>
      </c>
      <c r="C66">
        <v>1.27272727272727</v>
      </c>
      <c r="D66">
        <v>4.4846153846153802</v>
      </c>
      <c r="E66">
        <v>1.5846153846153801</v>
      </c>
      <c r="F66">
        <v>3.98461538461539</v>
      </c>
      <c r="G66">
        <v>1.5384615384615401</v>
      </c>
      <c r="H66">
        <v>1.3</v>
      </c>
      <c r="I66">
        <v>0.39230769230769202</v>
      </c>
      <c r="J66">
        <v>0.16153846153846199</v>
      </c>
      <c r="K66">
        <v>3.7923076923076899</v>
      </c>
      <c r="L66" t="s">
        <v>160</v>
      </c>
      <c r="M66" t="s">
        <v>161</v>
      </c>
      <c r="N66" t="s">
        <v>167</v>
      </c>
      <c r="O66" t="s">
        <v>184</v>
      </c>
      <c r="P66" t="s">
        <v>166</v>
      </c>
      <c r="Q66" t="s">
        <v>166</v>
      </c>
      <c r="R66" t="s">
        <v>204</v>
      </c>
      <c r="S66" t="s">
        <v>167</v>
      </c>
      <c r="T66" t="s">
        <v>300</v>
      </c>
      <c r="U66" t="s">
        <v>365</v>
      </c>
      <c r="V66" t="s">
        <v>206</v>
      </c>
      <c r="W66" t="s">
        <v>166</v>
      </c>
      <c r="X66" t="s">
        <v>165</v>
      </c>
      <c r="Y66" t="s">
        <v>240</v>
      </c>
      <c r="Z66" t="s">
        <v>163</v>
      </c>
      <c r="AA66" t="s">
        <v>240</v>
      </c>
      <c r="AB66" t="s">
        <v>302</v>
      </c>
      <c r="AC66" t="s">
        <v>302</v>
      </c>
      <c r="AD66" t="s">
        <v>444</v>
      </c>
      <c r="AE66" t="s">
        <v>172</v>
      </c>
      <c r="AF66" t="s">
        <v>180</v>
      </c>
      <c r="AG66" t="s">
        <v>775</v>
      </c>
      <c r="AH66" t="s">
        <v>155</v>
      </c>
      <c r="AI66" t="s">
        <v>155</v>
      </c>
      <c r="AJ66" t="s">
        <v>776</v>
      </c>
      <c r="AK66" t="s">
        <v>173</v>
      </c>
      <c r="AL66" t="s">
        <v>777</v>
      </c>
      <c r="AM66" t="s">
        <v>778</v>
      </c>
      <c r="AN66" t="s">
        <v>779</v>
      </c>
      <c r="AO66">
        <v>0.28571428571428598</v>
      </c>
      <c r="AP66">
        <v>0.66666666666666696</v>
      </c>
      <c r="AQ66">
        <v>0.83333333333333304</v>
      </c>
      <c r="AR66">
        <v>0.71428571428571397</v>
      </c>
      <c r="AS66">
        <v>0.83333333333333304</v>
      </c>
      <c r="AT66">
        <v>0.5</v>
      </c>
      <c r="AU66">
        <v>0.83333333333333304</v>
      </c>
      <c r="AV66">
        <v>0.5</v>
      </c>
      <c r="AW66">
        <v>0.85714285714285698</v>
      </c>
      <c r="AX66">
        <v>0.875</v>
      </c>
      <c r="AY66">
        <v>0.28571428571428598</v>
      </c>
      <c r="AZ66">
        <v>1.125</v>
      </c>
      <c r="BA66">
        <v>0.75</v>
      </c>
      <c r="BB66">
        <v>1</v>
      </c>
      <c r="BC66">
        <v>1</v>
      </c>
      <c r="BD66">
        <v>0.75</v>
      </c>
      <c r="BE66">
        <v>0.57142857142857095</v>
      </c>
      <c r="BF66">
        <v>0.75</v>
      </c>
      <c r="BG66">
        <v>1.5833333333333299</v>
      </c>
    </row>
    <row r="67" spans="1:59" x14ac:dyDescent="0.25">
      <c r="A67">
        <v>4887</v>
      </c>
      <c r="B67">
        <v>7.69230769230769E-2</v>
      </c>
      <c r="C67">
        <v>2.1666666666666701</v>
      </c>
      <c r="D67">
        <v>4.4846153846153802</v>
      </c>
      <c r="E67">
        <v>0.34615384615384598</v>
      </c>
      <c r="F67">
        <v>0.40769230769230802</v>
      </c>
      <c r="G67">
        <v>0.88461538461538403</v>
      </c>
      <c r="H67">
        <v>1.3076923076923099</v>
      </c>
      <c r="I67">
        <v>0.36153846153846098</v>
      </c>
      <c r="J67">
        <v>0.3</v>
      </c>
      <c r="K67">
        <v>0.30769230769230799</v>
      </c>
      <c r="L67" t="s">
        <v>150</v>
      </c>
      <c r="M67" t="s">
        <v>443</v>
      </c>
      <c r="N67" t="s">
        <v>183</v>
      </c>
      <c r="O67" t="s">
        <v>809</v>
      </c>
      <c r="P67" t="s">
        <v>301</v>
      </c>
      <c r="Q67" t="s">
        <v>441</v>
      </c>
      <c r="R67" t="s">
        <v>301</v>
      </c>
      <c r="S67" t="s">
        <v>204</v>
      </c>
      <c r="T67" t="s">
        <v>162</v>
      </c>
      <c r="U67" t="s">
        <v>165</v>
      </c>
      <c r="V67" t="s">
        <v>810</v>
      </c>
      <c r="W67" t="s">
        <v>82</v>
      </c>
      <c r="X67" t="s">
        <v>811</v>
      </c>
      <c r="Y67" t="s">
        <v>169</v>
      </c>
      <c r="Z67" t="s">
        <v>240</v>
      </c>
      <c r="AA67" t="s">
        <v>164</v>
      </c>
      <c r="AB67" t="s">
        <v>169</v>
      </c>
      <c r="AC67" t="s">
        <v>240</v>
      </c>
      <c r="AD67" t="s">
        <v>154</v>
      </c>
      <c r="AE67" t="s">
        <v>173</v>
      </c>
      <c r="AF67" t="s">
        <v>172</v>
      </c>
      <c r="AG67" t="s">
        <v>104</v>
      </c>
      <c r="AH67" t="s">
        <v>349</v>
      </c>
      <c r="AI67" t="s">
        <v>105</v>
      </c>
      <c r="AJ67" t="s">
        <v>805</v>
      </c>
      <c r="AK67" t="s">
        <v>173</v>
      </c>
      <c r="AL67" t="s">
        <v>812</v>
      </c>
      <c r="AM67" t="s">
        <v>813</v>
      </c>
      <c r="AN67" t="s">
        <v>814</v>
      </c>
      <c r="AO67">
        <v>0.8</v>
      </c>
      <c r="AP67">
        <v>1</v>
      </c>
      <c r="AQ67">
        <v>1.2</v>
      </c>
      <c r="AR67">
        <v>0.8</v>
      </c>
      <c r="AS67">
        <v>0.83333333333333304</v>
      </c>
      <c r="AT67">
        <v>0.2</v>
      </c>
      <c r="AU67">
        <v>1</v>
      </c>
      <c r="AV67">
        <v>0.33333333333333298</v>
      </c>
      <c r="AW67">
        <v>0.42857142857142899</v>
      </c>
      <c r="AX67">
        <v>0.14285714285714299</v>
      </c>
      <c r="AY67">
        <v>-0.57142857142857095</v>
      </c>
      <c r="AZ67">
        <v>0.57142857142857095</v>
      </c>
      <c r="BA67">
        <v>-0.57142857142857095</v>
      </c>
      <c r="BB67">
        <v>0.57142857142857095</v>
      </c>
      <c r="BC67">
        <v>0.71428571428571397</v>
      </c>
      <c r="BD67">
        <v>0.57142857142857095</v>
      </c>
      <c r="BE67">
        <v>0.85714285714285698</v>
      </c>
      <c r="BF67">
        <v>0.71428571428571397</v>
      </c>
      <c r="BG67">
        <v>1.25</v>
      </c>
    </row>
    <row r="68" spans="1:59" x14ac:dyDescent="0.25">
      <c r="A68">
        <v>4885</v>
      </c>
      <c r="B68">
        <v>0.05</v>
      </c>
      <c r="C68">
        <v>1.94444444444444</v>
      </c>
      <c r="D68">
        <v>2.5684210526315798</v>
      </c>
      <c r="E68">
        <v>1.11052631578947</v>
      </c>
      <c r="F68">
        <v>1.07368421052632</v>
      </c>
      <c r="G68">
        <v>0.49473684210526298</v>
      </c>
      <c r="H68">
        <v>0.72631578947368403</v>
      </c>
      <c r="I68">
        <v>0.32105263157894698</v>
      </c>
      <c r="J68">
        <v>0.3</v>
      </c>
      <c r="K68">
        <v>1.9842105263157901</v>
      </c>
      <c r="L68" t="s">
        <v>367</v>
      </c>
      <c r="M68" t="s">
        <v>801</v>
      </c>
      <c r="N68" t="s">
        <v>802</v>
      </c>
      <c r="O68" t="s">
        <v>86</v>
      </c>
      <c r="P68" t="s">
        <v>61</v>
      </c>
      <c r="Q68" t="s">
        <v>397</v>
      </c>
      <c r="R68" t="s">
        <v>65</v>
      </c>
      <c r="S68" t="s">
        <v>803</v>
      </c>
      <c r="T68" t="s">
        <v>421</v>
      </c>
      <c r="U68" t="s">
        <v>558</v>
      </c>
      <c r="V68" t="s">
        <v>619</v>
      </c>
      <c r="W68" t="s">
        <v>634</v>
      </c>
      <c r="X68" t="s">
        <v>186</v>
      </c>
      <c r="Y68" t="s">
        <v>186</v>
      </c>
      <c r="Z68" t="s">
        <v>100</v>
      </c>
      <c r="AA68" t="s">
        <v>100</v>
      </c>
      <c r="AB68" t="s">
        <v>558</v>
      </c>
      <c r="AC68" t="s">
        <v>636</v>
      </c>
      <c r="AD68" t="s">
        <v>435</v>
      </c>
      <c r="AE68" t="s">
        <v>796</v>
      </c>
      <c r="AF68" t="s">
        <v>104</v>
      </c>
      <c r="AG68" t="s">
        <v>640</v>
      </c>
      <c r="AH68" t="s">
        <v>258</v>
      </c>
      <c r="AI68" t="s">
        <v>120</v>
      </c>
      <c r="AJ68" t="s">
        <v>293</v>
      </c>
      <c r="AK68" t="s">
        <v>796</v>
      </c>
      <c r="AL68" t="s">
        <v>804</v>
      </c>
      <c r="AM68" t="s">
        <v>121</v>
      </c>
      <c r="AN68" t="s">
        <v>751</v>
      </c>
      <c r="AO68">
        <v>-0.11111111111111099</v>
      </c>
      <c r="AP68">
        <v>0.16666666666666699</v>
      </c>
      <c r="AQ68">
        <v>0.230769230769231</v>
      </c>
      <c r="AR68">
        <v>0</v>
      </c>
      <c r="AS68">
        <v>1.2307692307692299</v>
      </c>
      <c r="AT68">
        <v>0.25</v>
      </c>
      <c r="AU68">
        <v>0.63636363636363602</v>
      </c>
      <c r="AV68">
        <v>0.44444444444444398</v>
      </c>
      <c r="AW68">
        <v>-0.5</v>
      </c>
      <c r="AX68">
        <v>0.14285714285714299</v>
      </c>
      <c r="AY68">
        <v>-0.11111111111111099</v>
      </c>
      <c r="AZ68">
        <v>0.3</v>
      </c>
      <c r="BA68">
        <v>0.18181818181818199</v>
      </c>
      <c r="BB68">
        <v>0.54545454545454497</v>
      </c>
      <c r="BC68">
        <v>0.7</v>
      </c>
      <c r="BD68">
        <v>0.54545454545454497</v>
      </c>
      <c r="BE68">
        <v>0.72727272727272696</v>
      </c>
      <c r="BF68">
        <v>0.45454545454545497</v>
      </c>
      <c r="BG68">
        <v>1.42105263157895</v>
      </c>
    </row>
    <row r="69" spans="1:59" x14ac:dyDescent="0.25">
      <c r="A69">
        <v>4742</v>
      </c>
      <c r="B69">
        <v>0</v>
      </c>
      <c r="C69">
        <v>3</v>
      </c>
      <c r="D69">
        <v>5.95714285714286</v>
      </c>
      <c r="E69">
        <v>0.54285714285714304</v>
      </c>
      <c r="F69">
        <v>2.2571428571428598</v>
      </c>
      <c r="G69">
        <v>0.22857142857142901</v>
      </c>
      <c r="H69">
        <v>0.52857142857142903</v>
      </c>
      <c r="I69">
        <v>8.5714285714285701E-2</v>
      </c>
      <c r="J69">
        <v>3.45714285714286</v>
      </c>
      <c r="K69">
        <v>3.45714285714286</v>
      </c>
      <c r="L69" t="s">
        <v>391</v>
      </c>
      <c r="M69" t="s">
        <v>61</v>
      </c>
      <c r="N69" t="s">
        <v>81</v>
      </c>
      <c r="O69" t="s">
        <v>81</v>
      </c>
      <c r="P69" t="s">
        <v>112</v>
      </c>
      <c r="Q69" t="s">
        <v>109</v>
      </c>
      <c r="R69" t="s">
        <v>112</v>
      </c>
      <c r="S69" t="s">
        <v>391</v>
      </c>
      <c r="T69" t="s">
        <v>81</v>
      </c>
      <c r="U69" t="s">
        <v>83</v>
      </c>
      <c r="V69" t="s">
        <v>287</v>
      </c>
      <c r="W69" t="s">
        <v>83</v>
      </c>
      <c r="X69" t="s">
        <v>392</v>
      </c>
      <c r="Y69" t="s">
        <v>83</v>
      </c>
      <c r="Z69" t="s">
        <v>83</v>
      </c>
      <c r="AA69" t="s">
        <v>88</v>
      </c>
      <c r="AB69" t="s">
        <v>83</v>
      </c>
      <c r="AC69" t="s">
        <v>83</v>
      </c>
      <c r="AD69" t="s">
        <v>92</v>
      </c>
      <c r="AE69" t="s">
        <v>92</v>
      </c>
      <c r="AF69" t="s">
        <v>94</v>
      </c>
      <c r="AG69" t="s">
        <v>92</v>
      </c>
      <c r="AH69" t="s">
        <v>92</v>
      </c>
      <c r="AI69" t="s">
        <v>92</v>
      </c>
      <c r="AJ69" t="s">
        <v>119</v>
      </c>
      <c r="AK69" t="s">
        <v>179</v>
      </c>
      <c r="AL69" t="s">
        <v>393</v>
      </c>
      <c r="AM69" t="s">
        <v>393</v>
      </c>
      <c r="AN69" t="s">
        <v>393</v>
      </c>
      <c r="AO69">
        <v>-0.2</v>
      </c>
      <c r="AP69">
        <v>0</v>
      </c>
      <c r="AQ69">
        <v>0</v>
      </c>
      <c r="AR69">
        <v>-0.5</v>
      </c>
      <c r="AS69">
        <v>0</v>
      </c>
      <c r="AT69">
        <v>0</v>
      </c>
      <c r="AU69">
        <v>0.6</v>
      </c>
      <c r="AV69">
        <v>0.8</v>
      </c>
      <c r="AW69">
        <v>0.4</v>
      </c>
      <c r="AX69">
        <v>-0.2</v>
      </c>
      <c r="AY69">
        <v>0.4</v>
      </c>
      <c r="AZ69">
        <v>0.4</v>
      </c>
      <c r="BA69">
        <v>0.2</v>
      </c>
      <c r="BB69">
        <v>0</v>
      </c>
      <c r="BC69">
        <v>0.4</v>
      </c>
      <c r="BD69">
        <v>0.4</v>
      </c>
      <c r="BE69">
        <v>0.4</v>
      </c>
      <c r="BF69">
        <v>0.4</v>
      </c>
      <c r="BG69">
        <v>1</v>
      </c>
    </row>
    <row r="70" spans="1:59" x14ac:dyDescent="0.25">
      <c r="A70">
        <v>4746</v>
      </c>
      <c r="B70">
        <v>0.14285714285714299</v>
      </c>
      <c r="C70">
        <v>2.1666666666666701</v>
      </c>
      <c r="D70">
        <v>3.5</v>
      </c>
      <c r="E70">
        <v>0.314285714285714</v>
      </c>
      <c r="F70">
        <v>0.55714285714285705</v>
      </c>
      <c r="G70">
        <v>8.5714285714285701E-2</v>
      </c>
      <c r="H70">
        <v>4.2857142857142899E-2</v>
      </c>
      <c r="I70">
        <v>0.214285714285714</v>
      </c>
      <c r="J70">
        <v>1.4285714285714299E-2</v>
      </c>
      <c r="K70">
        <v>0.68571428571428605</v>
      </c>
      <c r="L70" t="s">
        <v>145</v>
      </c>
      <c r="M70" t="s">
        <v>400</v>
      </c>
      <c r="N70" t="s">
        <v>98</v>
      </c>
      <c r="O70" t="s">
        <v>81</v>
      </c>
      <c r="P70" t="s">
        <v>83</v>
      </c>
      <c r="Q70" t="s">
        <v>81</v>
      </c>
      <c r="R70" t="s">
        <v>113</v>
      </c>
      <c r="S70" t="s">
        <v>98</v>
      </c>
      <c r="T70" t="s">
        <v>113</v>
      </c>
      <c r="U70" t="s">
        <v>208</v>
      </c>
      <c r="V70" t="s">
        <v>401</v>
      </c>
      <c r="W70" t="s">
        <v>83</v>
      </c>
      <c r="X70" t="s">
        <v>102</v>
      </c>
      <c r="Y70" t="s">
        <v>392</v>
      </c>
      <c r="Z70" t="s">
        <v>392</v>
      </c>
      <c r="AA70" t="s">
        <v>102</v>
      </c>
      <c r="AB70" t="s">
        <v>208</v>
      </c>
      <c r="AC70" t="s">
        <v>208</v>
      </c>
      <c r="AD70" t="s">
        <v>402</v>
      </c>
      <c r="AE70" t="s">
        <v>93</v>
      </c>
      <c r="AF70" t="s">
        <v>93</v>
      </c>
      <c r="AG70" t="s">
        <v>99</v>
      </c>
      <c r="AH70" t="s">
        <v>89</v>
      </c>
      <c r="AI70" t="s">
        <v>119</v>
      </c>
      <c r="AJ70" t="s">
        <v>98</v>
      </c>
      <c r="AK70" t="s">
        <v>93</v>
      </c>
      <c r="AL70" t="s">
        <v>403</v>
      </c>
      <c r="AM70" t="s">
        <v>404</v>
      </c>
      <c r="AN70" t="s">
        <v>405</v>
      </c>
      <c r="AO70">
        <v>0.33333333333333298</v>
      </c>
      <c r="AP70">
        <v>0</v>
      </c>
      <c r="AQ70">
        <v>0.4</v>
      </c>
      <c r="AR70">
        <v>0.16666666666666699</v>
      </c>
      <c r="AS70">
        <v>0.5</v>
      </c>
      <c r="AT70">
        <v>0.33333333333333298</v>
      </c>
      <c r="AU70">
        <v>1.1666666666666701</v>
      </c>
      <c r="AV70">
        <v>1.1666666666666701</v>
      </c>
      <c r="AW70">
        <v>0</v>
      </c>
      <c r="AX70">
        <v>0.16666666666666699</v>
      </c>
      <c r="AY70">
        <v>0.4</v>
      </c>
      <c r="AZ70">
        <v>0.33333333333333298</v>
      </c>
      <c r="BA70">
        <v>0.66666666666666696</v>
      </c>
      <c r="BB70">
        <v>0.83333333333333304</v>
      </c>
      <c r="BC70">
        <v>0.6</v>
      </c>
      <c r="BD70">
        <v>0.16666666666666699</v>
      </c>
      <c r="BE70">
        <v>0.66666666666666696</v>
      </c>
      <c r="BF70">
        <v>0.5</v>
      </c>
      <c r="BG70">
        <v>1</v>
      </c>
    </row>
    <row r="71" spans="1:59" x14ac:dyDescent="0.25">
      <c r="A71">
        <v>4670</v>
      </c>
      <c r="B71">
        <v>0.25</v>
      </c>
      <c r="C71">
        <v>2.4</v>
      </c>
      <c r="D71">
        <v>4.5625</v>
      </c>
      <c r="E71">
        <v>0.05</v>
      </c>
      <c r="F71">
        <v>3</v>
      </c>
      <c r="G71">
        <v>7.4999999999999997E-2</v>
      </c>
      <c r="H71">
        <v>3.7499999999999999E-2</v>
      </c>
      <c r="I71">
        <v>7.4999999999999997E-2</v>
      </c>
      <c r="J71">
        <v>0</v>
      </c>
      <c r="K71">
        <v>3.45</v>
      </c>
      <c r="L71" t="s">
        <v>87</v>
      </c>
      <c r="M71" t="s">
        <v>99</v>
      </c>
      <c r="N71" t="s">
        <v>96</v>
      </c>
      <c r="O71" t="s">
        <v>99</v>
      </c>
      <c r="P71" t="s">
        <v>61</v>
      </c>
      <c r="Q71" t="s">
        <v>96</v>
      </c>
      <c r="R71" t="s">
        <v>71</v>
      </c>
      <c r="S71" t="s">
        <v>99</v>
      </c>
      <c r="T71" t="s">
        <v>86</v>
      </c>
      <c r="U71" t="s">
        <v>100</v>
      </c>
      <c r="V71" t="s">
        <v>101</v>
      </c>
      <c r="W71" t="s">
        <v>91</v>
      </c>
      <c r="X71" t="s">
        <v>102</v>
      </c>
      <c r="Y71" t="s">
        <v>90</v>
      </c>
      <c r="Z71" t="s">
        <v>90</v>
      </c>
      <c r="AA71" t="s">
        <v>88</v>
      </c>
      <c r="AB71" t="s">
        <v>100</v>
      </c>
      <c r="AC71" t="s">
        <v>103</v>
      </c>
      <c r="AD71" t="s">
        <v>104</v>
      </c>
      <c r="AE71" t="s">
        <v>105</v>
      </c>
      <c r="AF71" t="s">
        <v>105</v>
      </c>
      <c r="AG71" t="s">
        <v>106</v>
      </c>
      <c r="AH71" t="s">
        <v>104</v>
      </c>
      <c r="AI71" t="s">
        <v>75</v>
      </c>
      <c r="AJ71" t="s">
        <v>89</v>
      </c>
      <c r="AK71" t="s">
        <v>105</v>
      </c>
      <c r="AL71" t="s">
        <v>107</v>
      </c>
      <c r="AM71" t="s">
        <v>108</v>
      </c>
      <c r="AN71" t="s">
        <v>108</v>
      </c>
      <c r="AO71">
        <v>1.6</v>
      </c>
      <c r="AP71">
        <v>1.6</v>
      </c>
      <c r="AQ71">
        <v>1.6</v>
      </c>
      <c r="AR71">
        <v>1.6</v>
      </c>
      <c r="AS71">
        <v>0.6</v>
      </c>
      <c r="AT71">
        <v>0.75</v>
      </c>
      <c r="AU71">
        <v>1.6</v>
      </c>
      <c r="AV71">
        <v>1.25</v>
      </c>
      <c r="AW71">
        <v>0.6</v>
      </c>
      <c r="AX71">
        <v>0.4</v>
      </c>
      <c r="AY71">
        <v>1</v>
      </c>
      <c r="AZ71">
        <v>0.6</v>
      </c>
      <c r="BA71">
        <v>-0.2</v>
      </c>
      <c r="BB71">
        <v>0.6</v>
      </c>
      <c r="BC71">
        <v>0.6</v>
      </c>
      <c r="BD71">
        <v>0.6</v>
      </c>
      <c r="BE71">
        <v>0.6</v>
      </c>
      <c r="BF71">
        <v>0.6</v>
      </c>
      <c r="BG71">
        <v>1.2</v>
      </c>
    </row>
    <row r="72" spans="1:59" x14ac:dyDescent="0.25">
      <c r="A72">
        <v>4817</v>
      </c>
      <c r="B72">
        <v>0.14285714285714299</v>
      </c>
      <c r="C72">
        <v>1.9166666666666701</v>
      </c>
      <c r="D72">
        <v>11.6904761904762</v>
      </c>
      <c r="E72">
        <v>0.32380952380952399</v>
      </c>
      <c r="F72">
        <v>1.4285714285714299</v>
      </c>
      <c r="G72">
        <v>1.2</v>
      </c>
      <c r="H72">
        <v>0.133333333333333</v>
      </c>
      <c r="I72">
        <v>0.46190476190476198</v>
      </c>
      <c r="J72">
        <v>6.6666666666666693E-2</v>
      </c>
      <c r="K72">
        <v>3.2619047619047601</v>
      </c>
      <c r="L72" t="s">
        <v>631</v>
      </c>
      <c r="M72" t="s">
        <v>632</v>
      </c>
      <c r="N72" t="s">
        <v>232</v>
      </c>
      <c r="O72" t="s">
        <v>633</v>
      </c>
      <c r="P72" t="s">
        <v>288</v>
      </c>
      <c r="Q72" t="s">
        <v>634</v>
      </c>
      <c r="R72" t="s">
        <v>134</v>
      </c>
      <c r="S72" t="s">
        <v>635</v>
      </c>
      <c r="T72" t="s">
        <v>312</v>
      </c>
      <c r="U72" t="s">
        <v>636</v>
      </c>
      <c r="V72" t="s">
        <v>602</v>
      </c>
      <c r="W72" t="s">
        <v>116</v>
      </c>
      <c r="X72" t="s">
        <v>637</v>
      </c>
      <c r="Y72" t="s">
        <v>638</v>
      </c>
      <c r="Z72" t="s">
        <v>333</v>
      </c>
      <c r="AA72" t="s">
        <v>192</v>
      </c>
      <c r="AB72" t="s">
        <v>317</v>
      </c>
      <c r="AC72" t="s">
        <v>333</v>
      </c>
      <c r="AD72" t="s">
        <v>260</v>
      </c>
      <c r="AE72" t="s">
        <v>639</v>
      </c>
      <c r="AF72" t="s">
        <v>387</v>
      </c>
      <c r="AG72" t="s">
        <v>640</v>
      </c>
      <c r="AH72" t="s">
        <v>384</v>
      </c>
      <c r="AI72" t="s">
        <v>384</v>
      </c>
      <c r="AJ72" t="s">
        <v>641</v>
      </c>
      <c r="AK72" t="s">
        <v>381</v>
      </c>
      <c r="AL72" t="s">
        <v>416</v>
      </c>
      <c r="AM72" t="s">
        <v>642</v>
      </c>
      <c r="AN72" t="s">
        <v>643</v>
      </c>
      <c r="AO72">
        <v>0.57142857142857095</v>
      </c>
      <c r="AP72">
        <v>0.4</v>
      </c>
      <c r="AQ72">
        <v>0.33333333333333298</v>
      </c>
      <c r="AR72">
        <v>0.266666666666667</v>
      </c>
      <c r="AS72">
        <v>0.73333333333333295</v>
      </c>
      <c r="AT72">
        <v>0.85714285714285698</v>
      </c>
      <c r="AU72">
        <v>0.73333333333333295</v>
      </c>
      <c r="AV72">
        <v>0.75</v>
      </c>
      <c r="AW72">
        <v>0.28571428571428598</v>
      </c>
      <c r="AX72">
        <v>0.33333333333333298</v>
      </c>
      <c r="AY72">
        <v>0.42857142857142899</v>
      </c>
      <c r="AZ72">
        <v>0.57142857142857095</v>
      </c>
      <c r="BA72">
        <v>0.133333333333333</v>
      </c>
      <c r="BB72">
        <v>0.5</v>
      </c>
      <c r="BC72">
        <v>0.57142857142857095</v>
      </c>
      <c r="BD72">
        <v>0.42857142857142899</v>
      </c>
      <c r="BE72">
        <v>0.42857142857142899</v>
      </c>
      <c r="BF72">
        <v>0.28571428571428598</v>
      </c>
      <c r="BG72">
        <v>1.4</v>
      </c>
    </row>
    <row r="73" spans="1:59" x14ac:dyDescent="0.25">
      <c r="A73">
        <v>4883</v>
      </c>
      <c r="B73">
        <v>0.11111111111111099</v>
      </c>
      <c r="C73">
        <v>2.8571428571428599</v>
      </c>
      <c r="D73">
        <v>3.9666666666666699</v>
      </c>
      <c r="E73">
        <v>1.13333333333333</v>
      </c>
      <c r="F73">
        <v>0.133333333333333</v>
      </c>
      <c r="G73">
        <v>1.0333333333333301</v>
      </c>
      <c r="H73">
        <v>0.233333333333333</v>
      </c>
      <c r="I73">
        <v>0.266666666666667</v>
      </c>
      <c r="J73">
        <v>0.5</v>
      </c>
      <c r="K73">
        <v>3.5555555555555598</v>
      </c>
      <c r="L73" t="s">
        <v>391</v>
      </c>
      <c r="M73" t="s">
        <v>61</v>
      </c>
      <c r="N73" t="s">
        <v>391</v>
      </c>
      <c r="O73" t="s">
        <v>183</v>
      </c>
      <c r="P73" t="s">
        <v>70</v>
      </c>
      <c r="Q73" t="s">
        <v>84</v>
      </c>
      <c r="R73" t="s">
        <v>85</v>
      </c>
      <c r="S73" t="s">
        <v>86</v>
      </c>
      <c r="T73" t="s">
        <v>189</v>
      </c>
      <c r="U73" t="s">
        <v>63</v>
      </c>
      <c r="V73" t="s">
        <v>699</v>
      </c>
      <c r="W73" t="s">
        <v>110</v>
      </c>
      <c r="X73" t="s">
        <v>70</v>
      </c>
      <c r="Y73" t="s">
        <v>149</v>
      </c>
      <c r="Z73" t="s">
        <v>70</v>
      </c>
      <c r="AA73" t="s">
        <v>116</v>
      </c>
      <c r="AB73" t="s">
        <v>116</v>
      </c>
      <c r="AC73" t="s">
        <v>116</v>
      </c>
      <c r="AD73" t="s">
        <v>89</v>
      </c>
      <c r="AE73" t="s">
        <v>118</v>
      </c>
      <c r="AF73" t="s">
        <v>396</v>
      </c>
      <c r="AG73" t="s">
        <v>120</v>
      </c>
      <c r="AH73" t="s">
        <v>120</v>
      </c>
      <c r="AI73" t="s">
        <v>75</v>
      </c>
      <c r="AJ73" t="s">
        <v>195</v>
      </c>
      <c r="AK73" t="s">
        <v>396</v>
      </c>
      <c r="AL73" t="s">
        <v>438</v>
      </c>
      <c r="AM73" t="s">
        <v>438</v>
      </c>
      <c r="AN73" t="s">
        <v>704</v>
      </c>
      <c r="AO73">
        <v>0.25</v>
      </c>
      <c r="AP73">
        <v>0.16666666666666699</v>
      </c>
      <c r="AQ73">
        <v>0</v>
      </c>
      <c r="AR73">
        <v>-0.83333333333333304</v>
      </c>
      <c r="AS73">
        <v>1.25</v>
      </c>
      <c r="AT73">
        <v>0.75</v>
      </c>
      <c r="AU73">
        <v>1.75</v>
      </c>
      <c r="AV73">
        <v>1.25</v>
      </c>
      <c r="AW73">
        <v>-0.14285714285714299</v>
      </c>
      <c r="AX73">
        <v>0.5</v>
      </c>
      <c r="AY73">
        <v>-0.5</v>
      </c>
      <c r="AZ73">
        <v>0.875</v>
      </c>
      <c r="BA73">
        <v>0.625</v>
      </c>
      <c r="BB73">
        <v>0.875</v>
      </c>
      <c r="BC73">
        <v>0.75</v>
      </c>
      <c r="BD73">
        <v>0.25</v>
      </c>
      <c r="BE73">
        <v>0.875</v>
      </c>
      <c r="BF73">
        <v>0.625</v>
      </c>
      <c r="BG73">
        <v>0.88888888888888895</v>
      </c>
    </row>
    <row r="74" spans="1:59" x14ac:dyDescent="0.25">
      <c r="A74">
        <v>4700</v>
      </c>
      <c r="B74">
        <v>8.3333333333333301E-2</v>
      </c>
      <c r="C74">
        <v>3.1315789473684199</v>
      </c>
      <c r="D74">
        <v>28.9190476190476</v>
      </c>
      <c r="E74">
        <v>11.3047619047619</v>
      </c>
      <c r="F74">
        <v>1.77142857142857</v>
      </c>
      <c r="G74">
        <v>21.128571428571401</v>
      </c>
      <c r="H74">
        <v>11.6952380952381</v>
      </c>
      <c r="I74">
        <v>4.1523809523809501</v>
      </c>
      <c r="J74">
        <v>11.5</v>
      </c>
      <c r="K74">
        <v>2.9095238095238098</v>
      </c>
      <c r="L74" t="s">
        <v>125</v>
      </c>
      <c r="M74" t="s">
        <v>211</v>
      </c>
      <c r="N74" t="s">
        <v>84</v>
      </c>
      <c r="O74" t="s">
        <v>127</v>
      </c>
      <c r="P74" t="s">
        <v>212</v>
      </c>
      <c r="Q74" t="s">
        <v>213</v>
      </c>
      <c r="R74" t="s">
        <v>214</v>
      </c>
      <c r="S74" t="s">
        <v>215</v>
      </c>
      <c r="T74" t="s">
        <v>61</v>
      </c>
      <c r="U74" t="s">
        <v>216</v>
      </c>
      <c r="V74" t="s">
        <v>217</v>
      </c>
      <c r="W74" t="s">
        <v>128</v>
      </c>
      <c r="X74" t="s">
        <v>218</v>
      </c>
      <c r="Y74" t="s">
        <v>219</v>
      </c>
      <c r="Z74" t="s">
        <v>219</v>
      </c>
      <c r="AA74" t="s">
        <v>220</v>
      </c>
      <c r="AB74" t="s">
        <v>216</v>
      </c>
      <c r="AC74" t="s">
        <v>221</v>
      </c>
      <c r="AD74" t="s">
        <v>222</v>
      </c>
      <c r="AE74" t="s">
        <v>180</v>
      </c>
      <c r="AF74" t="s">
        <v>223</v>
      </c>
      <c r="AG74" t="s">
        <v>89</v>
      </c>
      <c r="AH74" t="s">
        <v>224</v>
      </c>
      <c r="AI74" t="s">
        <v>75</v>
      </c>
      <c r="AJ74" t="s">
        <v>225</v>
      </c>
      <c r="AK74" t="s">
        <v>226</v>
      </c>
      <c r="AL74" t="s">
        <v>227</v>
      </c>
      <c r="AM74" t="s">
        <v>228</v>
      </c>
      <c r="AN74" t="s">
        <v>229</v>
      </c>
      <c r="AO74">
        <v>-0.133333333333333</v>
      </c>
      <c r="AP74">
        <v>-0.5</v>
      </c>
      <c r="AQ74">
        <v>-7.1428571428571397E-2</v>
      </c>
      <c r="AR74">
        <v>-0.28571428571428598</v>
      </c>
      <c r="AS74">
        <v>0.266666666666667</v>
      </c>
      <c r="AT74">
        <v>-9.0909090909090898E-2</v>
      </c>
      <c r="AU74">
        <v>0.28571428571428598</v>
      </c>
      <c r="AV74">
        <v>-7.69230769230769E-2</v>
      </c>
      <c r="AW74">
        <v>0.214285714285714</v>
      </c>
      <c r="AX74">
        <v>7.1428571428571397E-2</v>
      </c>
      <c r="AY74">
        <v>0.53846153846153799</v>
      </c>
      <c r="AZ74">
        <v>0.57142857142857095</v>
      </c>
      <c r="BA74">
        <v>0</v>
      </c>
      <c r="BB74">
        <v>-6.25E-2</v>
      </c>
      <c r="BC74">
        <v>0.133333333333333</v>
      </c>
      <c r="BD74">
        <v>-0.3125</v>
      </c>
      <c r="BE74">
        <v>0</v>
      </c>
      <c r="BF74">
        <v>0.2</v>
      </c>
      <c r="BG74">
        <v>0.78260869565217395</v>
      </c>
    </row>
    <row r="75" spans="1:59" x14ac:dyDescent="0.25">
      <c r="A75">
        <v>4814</v>
      </c>
      <c r="B75">
        <v>0.16326530612244899</v>
      </c>
      <c r="C75">
        <v>2.1891891891891899</v>
      </c>
      <c r="D75">
        <v>14.362500000000001</v>
      </c>
      <c r="E75">
        <v>0.97499999999999998</v>
      </c>
      <c r="F75">
        <v>1.1895833333333301</v>
      </c>
      <c r="G75">
        <v>3.21875</v>
      </c>
      <c r="H75">
        <v>1.16458333333333</v>
      </c>
      <c r="I75">
        <v>0.68541666666666701</v>
      </c>
      <c r="J75">
        <v>0.37708333333333399</v>
      </c>
      <c r="K75">
        <v>2.4520833333333298</v>
      </c>
      <c r="L75" t="s">
        <v>583</v>
      </c>
      <c r="M75" t="s">
        <v>584</v>
      </c>
      <c r="N75" t="s">
        <v>585</v>
      </c>
      <c r="O75" t="s">
        <v>586</v>
      </c>
      <c r="P75" t="s">
        <v>91</v>
      </c>
      <c r="Q75" t="s">
        <v>587</v>
      </c>
      <c r="R75" t="s">
        <v>588</v>
      </c>
      <c r="S75" t="s">
        <v>589</v>
      </c>
      <c r="T75" t="s">
        <v>590</v>
      </c>
      <c r="U75" t="s">
        <v>103</v>
      </c>
      <c r="V75" t="s">
        <v>591</v>
      </c>
      <c r="W75" t="s">
        <v>592</v>
      </c>
      <c r="X75" t="s">
        <v>593</v>
      </c>
      <c r="Y75" t="s">
        <v>593</v>
      </c>
      <c r="Z75" t="s">
        <v>90</v>
      </c>
      <c r="AA75" t="s">
        <v>90</v>
      </c>
      <c r="AB75" t="s">
        <v>343</v>
      </c>
      <c r="AC75" t="s">
        <v>90</v>
      </c>
      <c r="AD75" t="s">
        <v>594</v>
      </c>
      <c r="AE75" t="s">
        <v>595</v>
      </c>
      <c r="AF75" t="s">
        <v>349</v>
      </c>
      <c r="AG75" t="s">
        <v>89</v>
      </c>
      <c r="AH75" t="s">
        <v>596</v>
      </c>
      <c r="AI75" t="s">
        <v>104</v>
      </c>
      <c r="AJ75" t="s">
        <v>597</v>
      </c>
      <c r="AK75" t="s">
        <v>598</v>
      </c>
      <c r="AL75" t="s">
        <v>599</v>
      </c>
      <c r="AM75" t="s">
        <v>600</v>
      </c>
      <c r="AN75" t="s">
        <v>601</v>
      </c>
      <c r="AO75">
        <v>0.39393939393939398</v>
      </c>
      <c r="AP75">
        <v>0.28125</v>
      </c>
      <c r="AQ75">
        <v>0.3125</v>
      </c>
      <c r="AR75">
        <v>0.40625</v>
      </c>
      <c r="AS75">
        <v>0.91666666666666696</v>
      </c>
      <c r="AT75">
        <v>0.69444444444444398</v>
      </c>
      <c r="AU75">
        <v>1</v>
      </c>
      <c r="AV75">
        <v>0.48484848484848497</v>
      </c>
      <c r="AW75">
        <v>0.48571428571428599</v>
      </c>
      <c r="AX75">
        <v>0.2</v>
      </c>
      <c r="AY75">
        <v>0.35294117647058798</v>
      </c>
      <c r="AZ75">
        <v>0.75757575757575801</v>
      </c>
      <c r="BA75">
        <v>0.47058823529411797</v>
      </c>
      <c r="BB75">
        <v>0.54285714285714304</v>
      </c>
      <c r="BC75">
        <v>0.71428571428571397</v>
      </c>
      <c r="BD75">
        <v>0.65714285714285703</v>
      </c>
      <c r="BE75">
        <v>0.67741935483870996</v>
      </c>
      <c r="BF75">
        <v>0.64705882352941202</v>
      </c>
      <c r="BG75">
        <v>1.4583333333333299</v>
      </c>
    </row>
    <row r="76" spans="1:59" x14ac:dyDescent="0.25">
      <c r="A76">
        <v>4720</v>
      </c>
      <c r="B76">
        <v>0.3</v>
      </c>
      <c r="C76">
        <v>3.3571428571428599</v>
      </c>
      <c r="D76">
        <v>1.45</v>
      </c>
      <c r="E76">
        <v>0.05</v>
      </c>
      <c r="F76">
        <v>0.03</v>
      </c>
      <c r="G76">
        <v>0.15</v>
      </c>
      <c r="H76">
        <v>0.03</v>
      </c>
      <c r="I76">
        <v>0.06</v>
      </c>
      <c r="J76">
        <v>0.02</v>
      </c>
      <c r="K76">
        <v>0.37</v>
      </c>
      <c r="L76" t="s">
        <v>265</v>
      </c>
      <c r="M76" t="s">
        <v>60</v>
      </c>
      <c r="N76" t="s">
        <v>265</v>
      </c>
      <c r="O76" t="s">
        <v>114</v>
      </c>
      <c r="P76" t="s">
        <v>100</v>
      </c>
      <c r="Q76" t="s">
        <v>285</v>
      </c>
      <c r="R76" t="s">
        <v>186</v>
      </c>
      <c r="S76" t="s">
        <v>323</v>
      </c>
      <c r="T76" t="s">
        <v>116</v>
      </c>
      <c r="U76" t="s">
        <v>317</v>
      </c>
      <c r="V76" t="s">
        <v>289</v>
      </c>
      <c r="W76" t="s">
        <v>186</v>
      </c>
      <c r="X76" t="s">
        <v>317</v>
      </c>
      <c r="Y76" t="s">
        <v>102</v>
      </c>
      <c r="Z76" t="s">
        <v>102</v>
      </c>
      <c r="AA76" t="s">
        <v>333</v>
      </c>
      <c r="AB76" t="s">
        <v>317</v>
      </c>
      <c r="AC76" t="s">
        <v>102</v>
      </c>
      <c r="AD76" t="s">
        <v>295</v>
      </c>
      <c r="AE76" t="s">
        <v>243</v>
      </c>
      <c r="AF76" t="s">
        <v>258</v>
      </c>
      <c r="AG76" t="s">
        <v>193</v>
      </c>
      <c r="AH76" t="s">
        <v>243</v>
      </c>
      <c r="AI76" t="s">
        <v>243</v>
      </c>
      <c r="AJ76" t="s">
        <v>89</v>
      </c>
      <c r="AK76" t="s">
        <v>294</v>
      </c>
      <c r="AL76" t="s">
        <v>334</v>
      </c>
      <c r="AM76" t="s">
        <v>334</v>
      </c>
      <c r="AN76" t="s">
        <v>334</v>
      </c>
      <c r="AO76">
        <v>0.2</v>
      </c>
      <c r="AP76">
        <v>-0.2</v>
      </c>
      <c r="AQ76">
        <v>0.28571428571428598</v>
      </c>
      <c r="AR76">
        <v>-0.16666666666666699</v>
      </c>
      <c r="AS76">
        <v>0.5</v>
      </c>
      <c r="AT76">
        <v>0.6</v>
      </c>
      <c r="AU76">
        <v>1</v>
      </c>
      <c r="AV76">
        <v>1.2</v>
      </c>
      <c r="AW76">
        <v>0.25</v>
      </c>
      <c r="AX76">
        <v>0.375</v>
      </c>
      <c r="AY76">
        <v>0.5</v>
      </c>
      <c r="AZ76">
        <v>0.375</v>
      </c>
      <c r="BA76">
        <v>0.625</v>
      </c>
      <c r="BB76">
        <v>0.125</v>
      </c>
      <c r="BC76">
        <v>0.25</v>
      </c>
      <c r="BD76">
        <v>0</v>
      </c>
      <c r="BE76">
        <v>0.25</v>
      </c>
      <c r="BF76">
        <v>0.25</v>
      </c>
      <c r="BG76">
        <v>0.875</v>
      </c>
    </row>
    <row r="77" spans="1:59" x14ac:dyDescent="0.25">
      <c r="A77">
        <v>4722</v>
      </c>
      <c r="B77">
        <v>0</v>
      </c>
      <c r="C77">
        <v>3.5</v>
      </c>
      <c r="D77">
        <v>5.92</v>
      </c>
      <c r="E77">
        <v>0.1</v>
      </c>
      <c r="F77">
        <v>0.26</v>
      </c>
      <c r="G77">
        <v>2.48</v>
      </c>
      <c r="H77">
        <v>0.04</v>
      </c>
      <c r="I77">
        <v>0.1</v>
      </c>
      <c r="J77">
        <v>4.82</v>
      </c>
      <c r="K77">
        <v>0.24</v>
      </c>
      <c r="L77" t="s">
        <v>311</v>
      </c>
      <c r="M77" t="s">
        <v>190</v>
      </c>
      <c r="N77" t="s">
        <v>323</v>
      </c>
      <c r="P77" t="s">
        <v>317</v>
      </c>
      <c r="Q77" t="s">
        <v>190</v>
      </c>
      <c r="R77" t="s">
        <v>186</v>
      </c>
      <c r="S77" t="s">
        <v>190</v>
      </c>
      <c r="T77" t="s">
        <v>232</v>
      </c>
      <c r="U77" t="s">
        <v>134</v>
      </c>
      <c r="V77" t="s">
        <v>232</v>
      </c>
      <c r="W77" t="s">
        <v>134</v>
      </c>
      <c r="X77" t="s">
        <v>186</v>
      </c>
      <c r="Y77" t="s">
        <v>186</v>
      </c>
      <c r="Z77" t="s">
        <v>186</v>
      </c>
      <c r="AA77" t="s">
        <v>134</v>
      </c>
      <c r="AB77" t="s">
        <v>134</v>
      </c>
      <c r="AC77" t="s">
        <v>134</v>
      </c>
      <c r="AD77" t="s">
        <v>339</v>
      </c>
      <c r="AF77" t="s">
        <v>339</v>
      </c>
      <c r="AG77" t="s">
        <v>318</v>
      </c>
      <c r="AH77" t="s">
        <v>339</v>
      </c>
      <c r="AI77" t="s">
        <v>339</v>
      </c>
      <c r="AJ77" t="s">
        <v>286</v>
      </c>
      <c r="AK77" t="s">
        <v>193</v>
      </c>
      <c r="AO77">
        <v>1</v>
      </c>
      <c r="AP77">
        <v>1</v>
      </c>
      <c r="AQ77">
        <v>-1</v>
      </c>
      <c r="AR77">
        <v>-2</v>
      </c>
      <c r="AS77">
        <v>2</v>
      </c>
      <c r="AT77">
        <v>2</v>
      </c>
      <c r="AU77">
        <v>1</v>
      </c>
      <c r="AV77">
        <v>1</v>
      </c>
      <c r="AW77">
        <v>-2</v>
      </c>
      <c r="AX77">
        <v>0</v>
      </c>
      <c r="AY77">
        <v>0</v>
      </c>
      <c r="AZ77">
        <v>1</v>
      </c>
      <c r="BA77">
        <v>2</v>
      </c>
      <c r="BB77">
        <v>1</v>
      </c>
      <c r="BC77">
        <v>1</v>
      </c>
      <c r="BD77">
        <v>1</v>
      </c>
      <c r="BE77">
        <v>1</v>
      </c>
      <c r="BF77">
        <v>1</v>
      </c>
      <c r="BG77">
        <v>1</v>
      </c>
    </row>
    <row r="78" spans="1:59" x14ac:dyDescent="0.25">
      <c r="A78">
        <v>4728</v>
      </c>
      <c r="B78">
        <v>0.2</v>
      </c>
      <c r="C78">
        <v>2.875</v>
      </c>
      <c r="D78">
        <v>0.44</v>
      </c>
      <c r="E78">
        <v>0.06</v>
      </c>
      <c r="F78">
        <v>0.06</v>
      </c>
      <c r="G78">
        <v>0.08</v>
      </c>
      <c r="H78">
        <v>0.06</v>
      </c>
      <c r="I78">
        <v>0.06</v>
      </c>
      <c r="J78">
        <v>0.08</v>
      </c>
      <c r="K78">
        <v>0.06</v>
      </c>
      <c r="L78" t="s">
        <v>311</v>
      </c>
      <c r="M78" t="s">
        <v>311</v>
      </c>
      <c r="P78" t="s">
        <v>190</v>
      </c>
      <c r="Q78" t="s">
        <v>61</v>
      </c>
      <c r="R78" t="s">
        <v>312</v>
      </c>
      <c r="S78" t="s">
        <v>312</v>
      </c>
      <c r="T78" t="s">
        <v>286</v>
      </c>
      <c r="U78" t="s">
        <v>134</v>
      </c>
      <c r="V78" t="s">
        <v>339</v>
      </c>
      <c r="W78" t="s">
        <v>312</v>
      </c>
      <c r="X78" t="s">
        <v>102</v>
      </c>
      <c r="Y78" t="s">
        <v>102</v>
      </c>
      <c r="Z78" t="s">
        <v>102</v>
      </c>
      <c r="AA78" t="s">
        <v>102</v>
      </c>
      <c r="AB78" t="s">
        <v>102</v>
      </c>
      <c r="AC78" t="s">
        <v>102</v>
      </c>
      <c r="AD78" t="s">
        <v>89</v>
      </c>
      <c r="AE78" t="s">
        <v>294</v>
      </c>
      <c r="AF78" t="s">
        <v>179</v>
      </c>
      <c r="AG78" t="s">
        <v>339</v>
      </c>
      <c r="AH78" t="s">
        <v>339</v>
      </c>
      <c r="AI78" t="s">
        <v>89</v>
      </c>
      <c r="AJ78" t="s">
        <v>89</v>
      </c>
      <c r="AK78" t="s">
        <v>179</v>
      </c>
      <c r="AO78">
        <v>0.33333333333333298</v>
      </c>
      <c r="AP78">
        <v>0</v>
      </c>
      <c r="AQ78">
        <v>-0.25</v>
      </c>
      <c r="AR78">
        <v>0.5</v>
      </c>
      <c r="AS78">
        <v>-0.25</v>
      </c>
      <c r="AT78">
        <v>0</v>
      </c>
      <c r="AU78">
        <v>0</v>
      </c>
      <c r="AV78">
        <v>0.25</v>
      </c>
      <c r="AW78">
        <v>0.33333333333333298</v>
      </c>
      <c r="AX78">
        <v>0.2</v>
      </c>
      <c r="AY78">
        <v>0</v>
      </c>
      <c r="AZ78">
        <v>0</v>
      </c>
      <c r="BA78">
        <v>-0.5</v>
      </c>
      <c r="BB78">
        <v>-0.5</v>
      </c>
      <c r="BC78">
        <v>0</v>
      </c>
      <c r="BD78">
        <v>-0.25</v>
      </c>
      <c r="BE78">
        <v>0</v>
      </c>
      <c r="BF78">
        <v>-0.5</v>
      </c>
      <c r="BG78">
        <v>1.8</v>
      </c>
    </row>
    <row r="79" spans="1:59" x14ac:dyDescent="0.25">
      <c r="A79">
        <v>4877</v>
      </c>
      <c r="B79">
        <v>0</v>
      </c>
      <c r="C79">
        <v>1.4285714285714299</v>
      </c>
      <c r="D79">
        <v>115.7</v>
      </c>
      <c r="E79">
        <v>1.64</v>
      </c>
      <c r="F79">
        <v>16.133333333333301</v>
      </c>
      <c r="G79">
        <v>3.1666666666666701</v>
      </c>
      <c r="H79">
        <v>2.9466666666666699</v>
      </c>
      <c r="I79">
        <v>0.74</v>
      </c>
      <c r="J79">
        <v>5.06666666666667</v>
      </c>
      <c r="K79">
        <v>3.5</v>
      </c>
      <c r="L79" t="s">
        <v>61</v>
      </c>
      <c r="M79" t="s">
        <v>200</v>
      </c>
      <c r="N79" t="s">
        <v>748</v>
      </c>
      <c r="O79" t="s">
        <v>293</v>
      </c>
      <c r="P79" t="s">
        <v>687</v>
      </c>
      <c r="Q79" t="s">
        <v>421</v>
      </c>
      <c r="R79" t="s">
        <v>409</v>
      </c>
      <c r="S79" t="s">
        <v>114</v>
      </c>
      <c r="T79" t="s">
        <v>81</v>
      </c>
      <c r="U79" t="s">
        <v>186</v>
      </c>
      <c r="V79" t="s">
        <v>298</v>
      </c>
      <c r="W79" t="s">
        <v>406</v>
      </c>
      <c r="X79" t="s">
        <v>392</v>
      </c>
      <c r="Y79" t="s">
        <v>409</v>
      </c>
      <c r="Z79" t="s">
        <v>408</v>
      </c>
      <c r="AA79" t="s">
        <v>317</v>
      </c>
      <c r="AB79" t="s">
        <v>317</v>
      </c>
      <c r="AC79" t="s">
        <v>317</v>
      </c>
      <c r="AD79" t="s">
        <v>93</v>
      </c>
      <c r="AE79" t="s">
        <v>681</v>
      </c>
      <c r="AF79" t="s">
        <v>92</v>
      </c>
      <c r="AG79" t="s">
        <v>749</v>
      </c>
      <c r="AH79" t="s">
        <v>92</v>
      </c>
      <c r="AI79" t="s">
        <v>681</v>
      </c>
      <c r="AJ79" t="s">
        <v>750</v>
      </c>
      <c r="AK79" t="s">
        <v>684</v>
      </c>
      <c r="AL79" t="s">
        <v>751</v>
      </c>
      <c r="AM79" t="s">
        <v>413</v>
      </c>
      <c r="AN79" t="s">
        <v>746</v>
      </c>
      <c r="AO79">
        <v>0.875</v>
      </c>
      <c r="AP79">
        <v>0.375</v>
      </c>
      <c r="AQ79">
        <v>0</v>
      </c>
      <c r="AR79">
        <v>0</v>
      </c>
      <c r="AS79">
        <v>0.88888888888888895</v>
      </c>
      <c r="AT79">
        <v>0.875</v>
      </c>
      <c r="AU79">
        <v>1.55555555555556</v>
      </c>
      <c r="AV79">
        <v>1</v>
      </c>
      <c r="AW79">
        <v>-0.42857142857142899</v>
      </c>
      <c r="AX79">
        <v>0.33333333333333298</v>
      </c>
      <c r="AY79">
        <v>0.85714285714285698</v>
      </c>
      <c r="AZ79">
        <v>0.77777777777777801</v>
      </c>
      <c r="BA79">
        <v>0.33333333333333298</v>
      </c>
      <c r="BB79">
        <v>0.875</v>
      </c>
      <c r="BC79">
        <v>0.88888888888888895</v>
      </c>
      <c r="BD79">
        <v>0.44444444444444398</v>
      </c>
      <c r="BE79">
        <v>1.1111111111111101</v>
      </c>
      <c r="BF79">
        <v>0.88888888888888895</v>
      </c>
      <c r="BG79">
        <v>1.4166666666666701</v>
      </c>
    </row>
    <row r="80" spans="1:59" x14ac:dyDescent="0.25">
      <c r="A80">
        <v>4882</v>
      </c>
      <c r="B80">
        <v>0.1</v>
      </c>
      <c r="C80">
        <v>2.1875</v>
      </c>
      <c r="D80">
        <v>5.55</v>
      </c>
      <c r="E80">
        <v>0.23</v>
      </c>
      <c r="F80">
        <v>0.74</v>
      </c>
      <c r="G80">
        <v>2.64</v>
      </c>
      <c r="H80">
        <v>0.04</v>
      </c>
      <c r="I80">
        <v>0.14000000000000001</v>
      </c>
      <c r="J80">
        <v>2.41</v>
      </c>
      <c r="K80">
        <v>1.03</v>
      </c>
      <c r="L80" t="s">
        <v>184</v>
      </c>
      <c r="M80" t="s">
        <v>114</v>
      </c>
      <c r="N80" t="s">
        <v>68</v>
      </c>
      <c r="O80" t="s">
        <v>323</v>
      </c>
      <c r="P80" t="s">
        <v>186</v>
      </c>
      <c r="Q80" t="s">
        <v>114</v>
      </c>
      <c r="R80" t="s">
        <v>288</v>
      </c>
      <c r="S80" t="s">
        <v>114</v>
      </c>
      <c r="T80" t="s">
        <v>284</v>
      </c>
      <c r="U80" t="s">
        <v>134</v>
      </c>
      <c r="V80" t="s">
        <v>265</v>
      </c>
      <c r="W80" t="s">
        <v>269</v>
      </c>
      <c r="X80" t="s">
        <v>333</v>
      </c>
      <c r="Y80" t="s">
        <v>192</v>
      </c>
      <c r="Z80" t="s">
        <v>192</v>
      </c>
      <c r="AA80" t="s">
        <v>192</v>
      </c>
      <c r="AB80" t="s">
        <v>134</v>
      </c>
      <c r="AC80" t="s">
        <v>192</v>
      </c>
      <c r="AD80" t="s">
        <v>498</v>
      </c>
      <c r="AE80" t="s">
        <v>497</v>
      </c>
      <c r="AF80" t="s">
        <v>194</v>
      </c>
      <c r="AG80" t="s">
        <v>193</v>
      </c>
      <c r="AH80" t="s">
        <v>104</v>
      </c>
      <c r="AI80" t="s">
        <v>104</v>
      </c>
      <c r="AJ80" t="s">
        <v>75</v>
      </c>
      <c r="AK80" t="s">
        <v>243</v>
      </c>
      <c r="AL80" t="s">
        <v>692</v>
      </c>
      <c r="AM80" t="s">
        <v>692</v>
      </c>
      <c r="AN80" t="s">
        <v>692</v>
      </c>
      <c r="AO80">
        <v>1</v>
      </c>
      <c r="AP80">
        <v>1.6666666666666701</v>
      </c>
      <c r="AQ80">
        <v>1</v>
      </c>
      <c r="AR80">
        <v>1.3333333333333299</v>
      </c>
      <c r="AS80">
        <v>1.3333333333333299</v>
      </c>
      <c r="AT80">
        <v>1</v>
      </c>
      <c r="AU80">
        <v>2</v>
      </c>
      <c r="AV80">
        <v>1.3333333333333299</v>
      </c>
      <c r="AW80">
        <v>0.33333333333333298</v>
      </c>
      <c r="AX80">
        <v>0.66666666666666696</v>
      </c>
      <c r="AY80">
        <v>0</v>
      </c>
      <c r="AZ80">
        <v>1</v>
      </c>
      <c r="BA80">
        <v>0.33333333333333298</v>
      </c>
      <c r="BB80">
        <v>1.3333333333333299</v>
      </c>
      <c r="BC80">
        <v>1.3333333333333299</v>
      </c>
      <c r="BD80">
        <v>1.3333333333333299</v>
      </c>
      <c r="BE80">
        <v>1.3333333333333299</v>
      </c>
      <c r="BF80">
        <v>1.3333333333333299</v>
      </c>
      <c r="BG80">
        <v>1.3333333333333299</v>
      </c>
    </row>
    <row r="81" spans="1:59" x14ac:dyDescent="0.25">
      <c r="A81">
        <v>4881</v>
      </c>
      <c r="B81">
        <v>0</v>
      </c>
      <c r="C81">
        <v>1.5333333333333301</v>
      </c>
      <c r="D81">
        <v>22.231249999999999</v>
      </c>
      <c r="E81">
        <v>1.41875</v>
      </c>
      <c r="F81">
        <v>1.825</v>
      </c>
      <c r="G81">
        <v>1.2250000000000001</v>
      </c>
      <c r="H81">
        <v>1.14375</v>
      </c>
      <c r="I81">
        <v>0.42499999999999999</v>
      </c>
      <c r="J81">
        <v>13.55625</v>
      </c>
      <c r="K81">
        <v>1.70625</v>
      </c>
      <c r="L81" t="s">
        <v>780</v>
      </c>
      <c r="M81" t="s">
        <v>781</v>
      </c>
      <c r="N81" t="s">
        <v>782</v>
      </c>
      <c r="O81" t="s">
        <v>783</v>
      </c>
      <c r="P81" t="s">
        <v>71</v>
      </c>
      <c r="Q81" t="s">
        <v>780</v>
      </c>
      <c r="R81" t="s">
        <v>348</v>
      </c>
      <c r="S81" t="s">
        <v>784</v>
      </c>
      <c r="T81" t="s">
        <v>695</v>
      </c>
      <c r="U81" t="s">
        <v>347</v>
      </c>
      <c r="V81" t="s">
        <v>785</v>
      </c>
      <c r="W81" t="s">
        <v>103</v>
      </c>
      <c r="X81" t="s">
        <v>786</v>
      </c>
      <c r="Y81" t="s">
        <v>102</v>
      </c>
      <c r="Z81" t="s">
        <v>408</v>
      </c>
      <c r="AA81" t="s">
        <v>102</v>
      </c>
      <c r="AB81" t="s">
        <v>102</v>
      </c>
      <c r="AC81" t="s">
        <v>102</v>
      </c>
      <c r="AD81" t="s">
        <v>95</v>
      </c>
      <c r="AE81" t="s">
        <v>294</v>
      </c>
      <c r="AF81" t="s">
        <v>698</v>
      </c>
      <c r="AG81" t="s">
        <v>749</v>
      </c>
      <c r="AH81" t="s">
        <v>243</v>
      </c>
      <c r="AI81" t="s">
        <v>154</v>
      </c>
      <c r="AJ81" t="s">
        <v>787</v>
      </c>
      <c r="AK81" t="s">
        <v>788</v>
      </c>
      <c r="AL81" t="s">
        <v>789</v>
      </c>
      <c r="AM81" t="s">
        <v>790</v>
      </c>
      <c r="AN81" t="s">
        <v>789</v>
      </c>
      <c r="AO81">
        <v>0.66666666666666696</v>
      </c>
      <c r="AP81">
        <v>0.4</v>
      </c>
      <c r="AQ81">
        <v>0.2</v>
      </c>
      <c r="AR81">
        <v>0.2</v>
      </c>
      <c r="AS81">
        <v>1.3333333333333299</v>
      </c>
      <c r="AT81">
        <v>1.3333333333333299</v>
      </c>
      <c r="AU81">
        <v>1.5</v>
      </c>
      <c r="AV81">
        <v>1</v>
      </c>
      <c r="AW81">
        <v>0.33333333333333298</v>
      </c>
      <c r="AX81">
        <v>0.33333333333333298</v>
      </c>
      <c r="AY81">
        <v>0.16666666666666699</v>
      </c>
      <c r="AZ81">
        <v>1.1666666666666701</v>
      </c>
      <c r="BA81">
        <v>0.66666666666666696</v>
      </c>
      <c r="BB81">
        <v>0.66666666666666696</v>
      </c>
      <c r="BC81">
        <v>1.1666666666666701</v>
      </c>
      <c r="BD81">
        <v>0.83333333333333304</v>
      </c>
      <c r="BE81">
        <v>0.83333333333333304</v>
      </c>
      <c r="BF81">
        <v>0.83333333333333304</v>
      </c>
      <c r="BG81">
        <v>1.5</v>
      </c>
    </row>
    <row r="82" spans="1:59" x14ac:dyDescent="0.25">
      <c r="A82">
        <v>4865</v>
      </c>
      <c r="B82">
        <v>0.16666666666666699</v>
      </c>
      <c r="C82">
        <v>1.9</v>
      </c>
      <c r="D82">
        <v>8.6166666666666707</v>
      </c>
      <c r="E82">
        <v>2.6</v>
      </c>
      <c r="F82">
        <v>2.7833333333333301</v>
      </c>
      <c r="G82">
        <v>0.8</v>
      </c>
      <c r="H82">
        <v>2.0166666666666702</v>
      </c>
      <c r="I82">
        <v>6.6666666666666693E-2</v>
      </c>
      <c r="J82">
        <v>0.58333333333333304</v>
      </c>
      <c r="K82">
        <v>0.61666666666666703</v>
      </c>
      <c r="P82" t="s">
        <v>317</v>
      </c>
      <c r="T82" t="s">
        <v>311</v>
      </c>
      <c r="U82" t="s">
        <v>186</v>
      </c>
      <c r="V82" t="s">
        <v>193</v>
      </c>
      <c r="W82" t="s">
        <v>134</v>
      </c>
      <c r="X82" t="s">
        <v>102</v>
      </c>
      <c r="Y82" t="s">
        <v>317</v>
      </c>
      <c r="Z82" t="s">
        <v>317</v>
      </c>
      <c r="AA82" t="s">
        <v>102</v>
      </c>
      <c r="AB82" t="s">
        <v>317</v>
      </c>
      <c r="AC82" t="s">
        <v>102</v>
      </c>
      <c r="AD82" t="s">
        <v>179</v>
      </c>
      <c r="AE82" t="s">
        <v>179</v>
      </c>
      <c r="AG82" t="s">
        <v>295</v>
      </c>
      <c r="AH82" t="s">
        <v>294</v>
      </c>
      <c r="AI82" t="s">
        <v>295</v>
      </c>
      <c r="AJ82" t="s">
        <v>232</v>
      </c>
      <c r="AK82" t="s">
        <v>179</v>
      </c>
      <c r="AL82" t="s">
        <v>319</v>
      </c>
      <c r="AM82" t="s">
        <v>319</v>
      </c>
      <c r="AN82" t="s">
        <v>319</v>
      </c>
      <c r="AO82">
        <v>0.75</v>
      </c>
      <c r="AP82">
        <v>0.5</v>
      </c>
      <c r="AQ82">
        <v>0.5</v>
      </c>
      <c r="AR82">
        <v>-0.25</v>
      </c>
      <c r="AS82">
        <v>1.5</v>
      </c>
      <c r="AT82">
        <v>0.25</v>
      </c>
      <c r="AU82">
        <v>1.3333333333333299</v>
      </c>
      <c r="AV82">
        <v>1</v>
      </c>
      <c r="AW82">
        <v>-0.75</v>
      </c>
      <c r="AX82">
        <v>-0.25</v>
      </c>
      <c r="AY82">
        <v>0</v>
      </c>
      <c r="AZ82">
        <v>0.4</v>
      </c>
      <c r="BA82">
        <v>0.4</v>
      </c>
      <c r="BB82">
        <v>0</v>
      </c>
      <c r="BC82">
        <v>1</v>
      </c>
      <c r="BD82">
        <v>0.2</v>
      </c>
      <c r="BE82">
        <v>0</v>
      </c>
      <c r="BF82">
        <v>1</v>
      </c>
      <c r="BG82">
        <v>0</v>
      </c>
    </row>
    <row r="83" spans="1:59" x14ac:dyDescent="0.25">
      <c r="A83">
        <v>4812</v>
      </c>
      <c r="B83">
        <v>7.4074074074074098E-2</v>
      </c>
      <c r="C83">
        <v>1.6666666666666701</v>
      </c>
      <c r="D83">
        <v>20.044444444444402</v>
      </c>
      <c r="E83">
        <v>0.84074074074074101</v>
      </c>
      <c r="F83">
        <v>1.9666666666666699</v>
      </c>
      <c r="G83">
        <v>3.3592592592592601</v>
      </c>
      <c r="H83">
        <v>1.63333333333333</v>
      </c>
      <c r="I83">
        <v>1.3037037037037</v>
      </c>
      <c r="J83">
        <v>0.196296296296296</v>
      </c>
      <c r="K83">
        <v>3.05185185185185</v>
      </c>
      <c r="L83" t="s">
        <v>160</v>
      </c>
      <c r="M83" t="s">
        <v>298</v>
      </c>
      <c r="N83" t="s">
        <v>568</v>
      </c>
      <c r="O83" t="s">
        <v>569</v>
      </c>
      <c r="P83" t="s">
        <v>301</v>
      </c>
      <c r="Q83" t="s">
        <v>570</v>
      </c>
      <c r="R83" t="s">
        <v>571</v>
      </c>
      <c r="S83" t="s">
        <v>572</v>
      </c>
      <c r="T83" t="s">
        <v>573</v>
      </c>
      <c r="U83" t="s">
        <v>574</v>
      </c>
      <c r="V83" t="s">
        <v>300</v>
      </c>
      <c r="W83" t="s">
        <v>575</v>
      </c>
      <c r="X83" t="s">
        <v>576</v>
      </c>
      <c r="Y83" t="s">
        <v>186</v>
      </c>
      <c r="Z83" t="s">
        <v>165</v>
      </c>
      <c r="AA83" t="s">
        <v>149</v>
      </c>
      <c r="AB83" t="s">
        <v>576</v>
      </c>
      <c r="AC83" t="s">
        <v>164</v>
      </c>
      <c r="AD83" t="s">
        <v>577</v>
      </c>
      <c r="AE83" t="s">
        <v>578</v>
      </c>
      <c r="AF83" t="s">
        <v>579</v>
      </c>
      <c r="AG83" t="s">
        <v>295</v>
      </c>
      <c r="AH83" t="s">
        <v>180</v>
      </c>
      <c r="AI83" t="s">
        <v>578</v>
      </c>
      <c r="AJ83" t="s">
        <v>197</v>
      </c>
      <c r="AK83" t="s">
        <v>579</v>
      </c>
      <c r="AL83" t="s">
        <v>580</v>
      </c>
      <c r="AM83" t="s">
        <v>581</v>
      </c>
      <c r="AN83" t="s">
        <v>582</v>
      </c>
      <c r="AO83">
        <v>0.75</v>
      </c>
      <c r="AP83">
        <v>0.57894736842105299</v>
      </c>
      <c r="AQ83">
        <v>0.25</v>
      </c>
      <c r="AR83">
        <v>0.3</v>
      </c>
      <c r="AS83">
        <v>0.95454545454545503</v>
      </c>
      <c r="AT83">
        <v>0.6</v>
      </c>
      <c r="AU83">
        <v>1</v>
      </c>
      <c r="AV83">
        <v>0.90909090909090895</v>
      </c>
      <c r="AW83">
        <v>0.40909090909090901</v>
      </c>
      <c r="AX83">
        <v>0.26086956521739102</v>
      </c>
      <c r="AY83">
        <v>0.47368421052631599</v>
      </c>
      <c r="AZ83">
        <v>0.78260869565217395</v>
      </c>
      <c r="BA83">
        <v>0.434782608695652</v>
      </c>
      <c r="BB83">
        <v>0.34782608695652201</v>
      </c>
      <c r="BC83">
        <v>0.434782608695652</v>
      </c>
      <c r="BD83">
        <v>0.39130434782608697</v>
      </c>
      <c r="BE83">
        <v>0.52173913043478304</v>
      </c>
      <c r="BF83">
        <v>0.30434782608695699</v>
      </c>
      <c r="BG83">
        <v>0.84</v>
      </c>
    </row>
    <row r="84" spans="1:59" x14ac:dyDescent="0.25">
      <c r="A84">
        <v>4820</v>
      </c>
      <c r="B84">
        <v>0.42857142857142899</v>
      </c>
      <c r="C84">
        <v>3.1666666666666701</v>
      </c>
      <c r="D84">
        <v>0.65714285714285703</v>
      </c>
      <c r="E84">
        <v>0.157142857142857</v>
      </c>
      <c r="F84">
        <v>0.157142857142857</v>
      </c>
      <c r="G84">
        <v>2.8571428571428598E-2</v>
      </c>
      <c r="H84">
        <v>0</v>
      </c>
      <c r="I84">
        <v>2.8571428571428598E-2</v>
      </c>
      <c r="J84">
        <v>0</v>
      </c>
      <c r="K84">
        <v>0.157142857142857</v>
      </c>
      <c r="L84" t="s">
        <v>183</v>
      </c>
      <c r="M84" t="s">
        <v>150</v>
      </c>
      <c r="N84" t="s">
        <v>184</v>
      </c>
      <c r="O84" t="s">
        <v>286</v>
      </c>
      <c r="P84" t="s">
        <v>183</v>
      </c>
      <c r="Q84" t="s">
        <v>114</v>
      </c>
      <c r="R84" t="s">
        <v>145</v>
      </c>
      <c r="S84" t="s">
        <v>184</v>
      </c>
      <c r="T84" t="s">
        <v>68</v>
      </c>
      <c r="U84" t="s">
        <v>112</v>
      </c>
      <c r="V84" t="s">
        <v>313</v>
      </c>
      <c r="W84" t="s">
        <v>84</v>
      </c>
      <c r="X84" t="s">
        <v>113</v>
      </c>
      <c r="Y84" t="s">
        <v>112</v>
      </c>
      <c r="Z84" t="s">
        <v>391</v>
      </c>
      <c r="AA84" t="s">
        <v>113</v>
      </c>
      <c r="AB84" t="s">
        <v>112</v>
      </c>
      <c r="AC84" t="s">
        <v>112</v>
      </c>
      <c r="AD84" t="s">
        <v>179</v>
      </c>
      <c r="AE84" t="s">
        <v>94</v>
      </c>
      <c r="AF84" t="s">
        <v>95</v>
      </c>
      <c r="AG84" t="s">
        <v>295</v>
      </c>
      <c r="AH84" t="s">
        <v>92</v>
      </c>
      <c r="AI84" t="s">
        <v>94</v>
      </c>
      <c r="AJ84" t="s">
        <v>89</v>
      </c>
      <c r="AK84" t="s">
        <v>94</v>
      </c>
      <c r="AL84" t="s">
        <v>672</v>
      </c>
      <c r="AM84" t="s">
        <v>673</v>
      </c>
      <c r="AN84" t="s">
        <v>674</v>
      </c>
      <c r="AO84">
        <v>-0.33333333333333298</v>
      </c>
      <c r="AP84">
        <v>0.5</v>
      </c>
      <c r="AQ84">
        <v>0.25</v>
      </c>
      <c r="AR84">
        <v>0.33333333333333298</v>
      </c>
      <c r="AS84">
        <v>0.66666666666666696</v>
      </c>
      <c r="AT84">
        <v>0.5</v>
      </c>
      <c r="AU84">
        <v>0.5</v>
      </c>
      <c r="AV84">
        <v>0</v>
      </c>
      <c r="AW84">
        <v>1</v>
      </c>
      <c r="AX84">
        <v>1.25</v>
      </c>
      <c r="AY84">
        <v>1</v>
      </c>
      <c r="AZ84">
        <v>0.5</v>
      </c>
      <c r="BA84">
        <v>1</v>
      </c>
      <c r="BB84">
        <v>1</v>
      </c>
      <c r="BC84">
        <v>1</v>
      </c>
      <c r="BD84">
        <v>1</v>
      </c>
      <c r="BE84">
        <v>1</v>
      </c>
      <c r="BF84">
        <v>1</v>
      </c>
      <c r="BG84">
        <v>0.5</v>
      </c>
    </row>
    <row r="85" spans="1:59" x14ac:dyDescent="0.25">
      <c r="A85">
        <v>4721</v>
      </c>
      <c r="B85">
        <v>0.33333333333333298</v>
      </c>
      <c r="C85">
        <v>3.3333333333333299</v>
      </c>
      <c r="D85">
        <v>0.92222222222222205</v>
      </c>
      <c r="E85">
        <v>0.14444444444444399</v>
      </c>
      <c r="F85">
        <v>0.43333333333333302</v>
      </c>
      <c r="G85">
        <v>0.16666666666666699</v>
      </c>
      <c r="H85">
        <v>0.133333333333333</v>
      </c>
      <c r="I85">
        <v>4.4444444444444398E-2</v>
      </c>
      <c r="J85">
        <v>0.41111111111111098</v>
      </c>
      <c r="K85">
        <v>0.41111111111111098</v>
      </c>
      <c r="L85" t="s">
        <v>86</v>
      </c>
      <c r="M85" t="s">
        <v>91</v>
      </c>
      <c r="N85" t="s">
        <v>85</v>
      </c>
      <c r="O85" t="s">
        <v>115</v>
      </c>
      <c r="P85" t="s">
        <v>71</v>
      </c>
      <c r="Q85" t="s">
        <v>115</v>
      </c>
      <c r="R85" t="s">
        <v>61</v>
      </c>
      <c r="S85" t="s">
        <v>115</v>
      </c>
      <c r="T85" t="s">
        <v>110</v>
      </c>
      <c r="U85" t="s">
        <v>103</v>
      </c>
      <c r="V85" t="s">
        <v>111</v>
      </c>
      <c r="W85" t="s">
        <v>116</v>
      </c>
      <c r="X85" t="s">
        <v>149</v>
      </c>
      <c r="Y85" t="s">
        <v>116</v>
      </c>
      <c r="Z85" t="s">
        <v>116</v>
      </c>
      <c r="AA85" t="s">
        <v>72</v>
      </c>
      <c r="AB85" t="s">
        <v>116</v>
      </c>
      <c r="AC85" t="s">
        <v>116</v>
      </c>
      <c r="AD85" t="s">
        <v>335</v>
      </c>
      <c r="AE85" t="s">
        <v>336</v>
      </c>
      <c r="AF85" t="s">
        <v>336</v>
      </c>
      <c r="AG85" t="s">
        <v>99</v>
      </c>
      <c r="AH85" t="s">
        <v>336</v>
      </c>
      <c r="AI85" t="s">
        <v>89</v>
      </c>
      <c r="AJ85" t="s">
        <v>67</v>
      </c>
      <c r="AK85" t="s">
        <v>335</v>
      </c>
      <c r="AL85" t="s">
        <v>337</v>
      </c>
      <c r="AM85" t="s">
        <v>338</v>
      </c>
      <c r="AN85" t="s">
        <v>337</v>
      </c>
      <c r="AO85">
        <v>0</v>
      </c>
      <c r="AP85">
        <v>0</v>
      </c>
      <c r="AQ85">
        <v>0.5</v>
      </c>
      <c r="AR85">
        <v>-0.5</v>
      </c>
      <c r="AS85">
        <v>-0.5</v>
      </c>
      <c r="AT85">
        <v>0</v>
      </c>
      <c r="AU85">
        <v>0.5</v>
      </c>
      <c r="AV85">
        <v>0</v>
      </c>
      <c r="AW85">
        <v>0.5</v>
      </c>
      <c r="AX85">
        <v>0</v>
      </c>
      <c r="AY85">
        <v>0</v>
      </c>
      <c r="AZ85">
        <v>1</v>
      </c>
      <c r="BA85">
        <v>1</v>
      </c>
      <c r="BB85">
        <v>0.5</v>
      </c>
      <c r="BC85">
        <v>0.5</v>
      </c>
      <c r="BD85">
        <v>0.5</v>
      </c>
      <c r="BE85">
        <v>0.5</v>
      </c>
      <c r="BF85">
        <v>0</v>
      </c>
      <c r="BG85">
        <v>1.3333333333333299</v>
      </c>
    </row>
    <row r="86" spans="1:59" x14ac:dyDescent="0.25">
      <c r="A86">
        <v>4705</v>
      </c>
      <c r="B86">
        <v>0.3</v>
      </c>
      <c r="C86">
        <v>2.3571428571428599</v>
      </c>
      <c r="D86">
        <v>4.07</v>
      </c>
      <c r="E86">
        <v>0.37</v>
      </c>
      <c r="F86">
        <v>0.47</v>
      </c>
      <c r="G86">
        <v>0.57999999999999996</v>
      </c>
      <c r="H86">
        <v>0.22</v>
      </c>
      <c r="I86">
        <v>0.32</v>
      </c>
      <c r="J86">
        <v>0.02</v>
      </c>
      <c r="K86">
        <v>1.57</v>
      </c>
      <c r="L86" t="s">
        <v>284</v>
      </c>
      <c r="M86" t="s">
        <v>232</v>
      </c>
      <c r="N86" t="s">
        <v>265</v>
      </c>
      <c r="O86" t="s">
        <v>284</v>
      </c>
      <c r="P86" t="s">
        <v>186</v>
      </c>
      <c r="Q86" t="s">
        <v>285</v>
      </c>
      <c r="R86" t="s">
        <v>265</v>
      </c>
      <c r="S86" t="s">
        <v>286</v>
      </c>
      <c r="T86" t="s">
        <v>284</v>
      </c>
      <c r="U86" t="s">
        <v>66</v>
      </c>
      <c r="V86" t="s">
        <v>287</v>
      </c>
      <c r="W86" t="s">
        <v>269</v>
      </c>
      <c r="X86" t="s">
        <v>192</v>
      </c>
      <c r="Y86" t="s">
        <v>190</v>
      </c>
      <c r="Z86" t="s">
        <v>288</v>
      </c>
      <c r="AA86" t="s">
        <v>269</v>
      </c>
      <c r="AB86" t="s">
        <v>288</v>
      </c>
      <c r="AC86" t="s">
        <v>61</v>
      </c>
      <c r="AD86" t="s">
        <v>77</v>
      </c>
      <c r="AE86" t="s">
        <v>258</v>
      </c>
      <c r="AF86" t="s">
        <v>258</v>
      </c>
      <c r="AG86" t="s">
        <v>117</v>
      </c>
      <c r="AH86" t="s">
        <v>89</v>
      </c>
      <c r="AI86" t="s">
        <v>89</v>
      </c>
      <c r="AJ86" t="s">
        <v>289</v>
      </c>
      <c r="AK86" t="s">
        <v>73</v>
      </c>
      <c r="AL86" t="s">
        <v>290</v>
      </c>
      <c r="AM86" t="s">
        <v>291</v>
      </c>
      <c r="AN86" t="s">
        <v>292</v>
      </c>
      <c r="AO86">
        <v>0.2</v>
      </c>
      <c r="AP86">
        <v>0.66666666666666696</v>
      </c>
      <c r="AQ86">
        <v>0</v>
      </c>
      <c r="AR86">
        <v>-0.14285714285714299</v>
      </c>
      <c r="AS86">
        <v>0.55555555555555602</v>
      </c>
      <c r="AT86">
        <v>0.375</v>
      </c>
      <c r="AU86">
        <v>0.75</v>
      </c>
      <c r="AV86">
        <v>0.57142857142857095</v>
      </c>
      <c r="AW86">
        <v>0.25</v>
      </c>
      <c r="AX86">
        <v>0.22222222222222199</v>
      </c>
      <c r="AY86">
        <v>0.2</v>
      </c>
      <c r="AZ86">
        <v>0.22222222222222199</v>
      </c>
      <c r="BA86">
        <v>-0.22222222222222199</v>
      </c>
      <c r="BB86">
        <v>0.22222222222222199</v>
      </c>
      <c r="BC86">
        <v>0.44444444444444398</v>
      </c>
      <c r="BD86">
        <v>0.11111111111111099</v>
      </c>
      <c r="BE86">
        <v>0.33333333333333298</v>
      </c>
      <c r="BF86">
        <v>0.44444444444444398</v>
      </c>
      <c r="BG86">
        <v>1.5</v>
      </c>
    </row>
    <row r="87" spans="1:59" x14ac:dyDescent="0.25">
      <c r="A87">
        <v>4715</v>
      </c>
      <c r="B87">
        <v>0.14285714285714299</v>
      </c>
      <c r="C87">
        <v>2</v>
      </c>
      <c r="D87">
        <v>1.44285714285714</v>
      </c>
      <c r="E87">
        <v>0.185714285714286</v>
      </c>
      <c r="F87">
        <v>0.51428571428571401</v>
      </c>
      <c r="G87">
        <v>0.2</v>
      </c>
      <c r="H87">
        <v>4.2857142857142899E-2</v>
      </c>
      <c r="I87">
        <v>0.17142857142857101</v>
      </c>
      <c r="J87">
        <v>0.157142857142857</v>
      </c>
      <c r="K87">
        <v>0.51428571428571401</v>
      </c>
      <c r="L87" t="s">
        <v>68</v>
      </c>
      <c r="M87" t="s">
        <v>311</v>
      </c>
      <c r="N87" t="s">
        <v>190</v>
      </c>
      <c r="O87" t="s">
        <v>312</v>
      </c>
      <c r="P87" t="s">
        <v>88</v>
      </c>
      <c r="Q87" t="s">
        <v>99</v>
      </c>
      <c r="R87" t="s">
        <v>113</v>
      </c>
      <c r="S87" t="s">
        <v>98</v>
      </c>
      <c r="T87" t="s">
        <v>313</v>
      </c>
      <c r="U87" t="s">
        <v>88</v>
      </c>
      <c r="V87" t="s">
        <v>84</v>
      </c>
      <c r="W87" t="s">
        <v>61</v>
      </c>
      <c r="X87" t="s">
        <v>208</v>
      </c>
      <c r="Y87" t="s">
        <v>88</v>
      </c>
      <c r="Z87" t="s">
        <v>208</v>
      </c>
      <c r="AA87" t="s">
        <v>88</v>
      </c>
      <c r="AB87" t="s">
        <v>83</v>
      </c>
      <c r="AC87" t="s">
        <v>83</v>
      </c>
      <c r="AD87" t="s">
        <v>105</v>
      </c>
      <c r="AE87" t="s">
        <v>93</v>
      </c>
      <c r="AF87" t="s">
        <v>94</v>
      </c>
      <c r="AG87" t="s">
        <v>193</v>
      </c>
      <c r="AH87" t="s">
        <v>75</v>
      </c>
      <c r="AI87" t="s">
        <v>75</v>
      </c>
      <c r="AJ87" t="s">
        <v>114</v>
      </c>
      <c r="AK87" t="s">
        <v>94</v>
      </c>
      <c r="AL87" t="s">
        <v>314</v>
      </c>
      <c r="AM87" t="s">
        <v>315</v>
      </c>
      <c r="AN87" t="s">
        <v>316</v>
      </c>
      <c r="AO87">
        <v>0.33333333333333298</v>
      </c>
      <c r="AP87">
        <v>0</v>
      </c>
      <c r="AQ87">
        <v>1.5</v>
      </c>
      <c r="AR87">
        <v>0.5</v>
      </c>
      <c r="AS87">
        <v>0.8</v>
      </c>
      <c r="AT87">
        <v>0.33333333333333298</v>
      </c>
      <c r="AU87">
        <v>1.4</v>
      </c>
      <c r="AV87">
        <v>1.25</v>
      </c>
      <c r="AW87">
        <v>-0.66666666666666696</v>
      </c>
      <c r="AX87">
        <v>-0.25</v>
      </c>
      <c r="AY87">
        <v>0.5</v>
      </c>
      <c r="AZ87">
        <v>1</v>
      </c>
      <c r="BA87">
        <v>-0.25</v>
      </c>
      <c r="BB87">
        <v>-0.5</v>
      </c>
      <c r="BC87">
        <v>0.75</v>
      </c>
      <c r="BD87">
        <v>-0.5</v>
      </c>
      <c r="BE87">
        <v>-0.25</v>
      </c>
      <c r="BF87">
        <v>0</v>
      </c>
      <c r="BG87">
        <v>1.3333333333333299</v>
      </c>
    </row>
  </sheetData>
  <autoFilter ref="A1:BH87">
    <sortState ref="A2:BZ87">
      <sortCondition descending="1" ref="BS1:BS87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63"/>
  <sheetViews>
    <sheetView tabSelected="1" topLeftCell="A23" workbookViewId="0">
      <selection activeCell="D24" sqref="D24"/>
    </sheetView>
  </sheetViews>
  <sheetFormatPr defaultRowHeight="15" x14ac:dyDescent="0.25"/>
  <cols>
    <col min="1" max="1" width="29.7109375" customWidth="1"/>
    <col min="3" max="3" width="45.42578125" customWidth="1"/>
    <col min="4" max="4" width="30.42578125" customWidth="1"/>
    <col min="5" max="5" width="73.140625" customWidth="1"/>
  </cols>
  <sheetData>
    <row r="4" spans="1:5" x14ac:dyDescent="0.25">
      <c r="A4" s="2" t="s">
        <v>815</v>
      </c>
      <c r="B4" s="2" t="s">
        <v>816</v>
      </c>
      <c r="C4" s="2" t="s">
        <v>817</v>
      </c>
      <c r="D4" s="2" t="s">
        <v>944</v>
      </c>
      <c r="E4" s="2" t="s">
        <v>818</v>
      </c>
    </row>
    <row r="5" spans="1:5" x14ac:dyDescent="0.25">
      <c r="A5" t="str">
        <f>Resident_data_summarised_by_pos!A1</f>
        <v>Postcode</v>
      </c>
      <c r="B5" t="s">
        <v>819</v>
      </c>
      <c r="C5" t="s">
        <v>820</v>
      </c>
      <c r="E5" t="s">
        <v>821</v>
      </c>
    </row>
    <row r="6" spans="1:5" ht="30" x14ac:dyDescent="0.25">
      <c r="A6" t="str">
        <f>Resident_data_summarised_by_pos!B1</f>
        <v>PropNeverVisitedGBR</v>
      </c>
      <c r="B6" t="s">
        <v>822</v>
      </c>
      <c r="C6" s="1" t="s">
        <v>823</v>
      </c>
      <c r="D6" s="13" t="s">
        <v>955</v>
      </c>
      <c r="E6" s="1" t="s">
        <v>824</v>
      </c>
    </row>
    <row r="7" spans="1:5" ht="30" x14ac:dyDescent="0.25">
      <c r="A7" t="str">
        <f>Resident_data_summarised_by_pos!C1</f>
        <v>AvgOfDaysLastTripGBRWHA</v>
      </c>
      <c r="B7" t="s">
        <v>825</v>
      </c>
      <c r="C7" s="1" t="s">
        <v>826</v>
      </c>
      <c r="D7" s="40" t="s">
        <v>983</v>
      </c>
      <c r="E7" s="1" t="s">
        <v>827</v>
      </c>
    </row>
    <row r="8" spans="1:5" ht="30" x14ac:dyDescent="0.25">
      <c r="A8" t="str">
        <f>Resident_data_summarised_by_pos!D1</f>
        <v>AvgOfTimeonBeachesRpa</v>
      </c>
      <c r="B8" t="s">
        <v>828</v>
      </c>
      <c r="C8" s="1" t="s">
        <v>830</v>
      </c>
      <c r="D8" s="48" t="s">
        <v>991</v>
      </c>
      <c r="E8" s="1" t="s">
        <v>829</v>
      </c>
    </row>
    <row r="9" spans="1:5" ht="30" x14ac:dyDescent="0.25">
      <c r="A9" t="str">
        <f>Resident_data_summarised_by_pos!E1</f>
        <v>AvgOfTimeonOffshorereefsRpa</v>
      </c>
      <c r="B9" t="s">
        <v>831</v>
      </c>
      <c r="C9" s="1" t="s">
        <v>832</v>
      </c>
      <c r="D9" s="46" t="s">
        <v>989</v>
      </c>
      <c r="E9" s="1" t="s">
        <v>829</v>
      </c>
    </row>
    <row r="10" spans="1:5" ht="30" x14ac:dyDescent="0.25">
      <c r="A10" t="str">
        <f>Resident_data_summarised_by_pos!F1</f>
        <v>AvgOfTimeprivateboatRpa</v>
      </c>
      <c r="B10" t="s">
        <v>833</v>
      </c>
      <c r="C10" s="1" t="s">
        <v>834</v>
      </c>
      <c r="D10" s="42" t="s">
        <v>985</v>
      </c>
      <c r="E10" s="1" t="s">
        <v>829</v>
      </c>
    </row>
    <row r="11" spans="1:5" ht="30" x14ac:dyDescent="0.25">
      <c r="A11" t="str">
        <f>Resident_data_summarised_by_pos!G1</f>
        <v>AvgOfTimeonIslandsRpa</v>
      </c>
      <c r="B11" t="s">
        <v>835</v>
      </c>
      <c r="C11" s="1" t="s">
        <v>836</v>
      </c>
      <c r="D11" s="47" t="s">
        <v>990</v>
      </c>
      <c r="E11" s="1" t="s">
        <v>829</v>
      </c>
    </row>
    <row r="12" spans="1:5" ht="30" x14ac:dyDescent="0.25">
      <c r="A12" t="str">
        <f>Resident_data_summarised_by_pos!H1</f>
        <v>AvgOfTimesnorkellingRpa</v>
      </c>
      <c r="B12" t="s">
        <v>837</v>
      </c>
      <c r="C12" s="1" t="s">
        <v>838</v>
      </c>
      <c r="D12" s="45" t="s">
        <v>988</v>
      </c>
      <c r="E12" s="1" t="s">
        <v>829</v>
      </c>
    </row>
    <row r="13" spans="1:5" ht="30" x14ac:dyDescent="0.25">
      <c r="A13" t="str">
        <f>Resident_data_summarised_by_pos!I1</f>
        <v>AvgOfTimesPaidBoatRpa</v>
      </c>
      <c r="B13" t="s">
        <v>839</v>
      </c>
      <c r="C13" s="1" t="s">
        <v>840</v>
      </c>
      <c r="D13" s="44" t="s">
        <v>987</v>
      </c>
      <c r="E13" s="1" t="s">
        <v>829</v>
      </c>
    </row>
    <row r="14" spans="1:5" ht="30" x14ac:dyDescent="0.25">
      <c r="A14" t="str">
        <f>Resident_data_summarised_by_pos!J1</f>
        <v>AvgOfTimesSailingRpa</v>
      </c>
      <c r="B14" t="s">
        <v>841</v>
      </c>
      <c r="C14" s="1" t="s">
        <v>842</v>
      </c>
      <c r="D14" s="43" t="s">
        <v>986</v>
      </c>
      <c r="E14" s="1" t="s">
        <v>829</v>
      </c>
    </row>
    <row r="15" spans="1:5" ht="30" x14ac:dyDescent="0.25">
      <c r="A15" t="str">
        <f>Resident_data_summarised_by_pos!K1</f>
        <v>AvgOfTimesFishingRpa</v>
      </c>
      <c r="B15" t="s">
        <v>843</v>
      </c>
      <c r="C15" s="1" t="s">
        <v>844</v>
      </c>
      <c r="D15" s="41" t="s">
        <v>984</v>
      </c>
      <c r="E15" s="1" t="s">
        <v>829</v>
      </c>
    </row>
    <row r="16" spans="1:5" ht="45" x14ac:dyDescent="0.25">
      <c r="A16" t="str">
        <f>Resident_data_summarised_by_pos!L1</f>
        <v>AvgImpTourism</v>
      </c>
      <c r="B16" t="s">
        <v>845</v>
      </c>
      <c r="C16" s="1" t="s">
        <v>846</v>
      </c>
      <c r="D16" s="56" t="s">
        <v>999</v>
      </c>
      <c r="E16" s="1" t="s">
        <v>847</v>
      </c>
    </row>
    <row r="17" spans="1:5" ht="45" x14ac:dyDescent="0.25">
      <c r="A17" t="str">
        <f>Resident_data_summarised_by_pos!M1</f>
        <v>AvgImpCommercialFishing</v>
      </c>
      <c r="B17" t="s">
        <v>848</v>
      </c>
      <c r="C17" s="1" t="s">
        <v>849</v>
      </c>
      <c r="D17" s="54" t="s">
        <v>997</v>
      </c>
      <c r="E17" s="1" t="s">
        <v>847</v>
      </c>
    </row>
    <row r="18" spans="1:5" ht="45" x14ac:dyDescent="0.25">
      <c r="A18" t="str">
        <f>Resident_data_summarised_by_pos!N1</f>
        <v>AvgImpMiningandAg</v>
      </c>
      <c r="B18" t="s">
        <v>850</v>
      </c>
      <c r="C18" s="1" t="s">
        <v>851</v>
      </c>
      <c r="D18" s="55" t="s">
        <v>998</v>
      </c>
      <c r="E18" s="1" t="s">
        <v>847</v>
      </c>
    </row>
    <row r="19" spans="1:5" ht="45" x14ac:dyDescent="0.25">
      <c r="A19" t="str">
        <f>Resident_data_summarised_by_pos!O1</f>
        <v>AvgImpCheapShipping</v>
      </c>
      <c r="B19" t="s">
        <v>852</v>
      </c>
      <c r="C19" s="1" t="s">
        <v>853</v>
      </c>
      <c r="D19" s="53" t="s">
        <v>996</v>
      </c>
      <c r="E19" s="1" t="s">
        <v>847</v>
      </c>
    </row>
    <row r="20" spans="1:5" ht="30" x14ac:dyDescent="0.25">
      <c r="A20" t="str">
        <f>Resident_data_summarised_by_pos!P1</f>
        <v>AvgImpSeafood</v>
      </c>
      <c r="B20" t="s">
        <v>854</v>
      </c>
      <c r="C20" s="1" t="s">
        <v>855</v>
      </c>
      <c r="D20" s="50" t="s">
        <v>993</v>
      </c>
      <c r="E20" s="1" t="s">
        <v>847</v>
      </c>
    </row>
    <row r="21" spans="1:5" ht="30" x14ac:dyDescent="0.25">
      <c r="A21" t="str">
        <f>Resident_data_summarised_by_pos!Q1</f>
        <v>AvgImpFishCrab</v>
      </c>
      <c r="B21" t="s">
        <v>856</v>
      </c>
      <c r="C21" s="1" t="s">
        <v>857</v>
      </c>
      <c r="D21" s="52" t="s">
        <v>995</v>
      </c>
      <c r="E21" s="1" t="s">
        <v>847</v>
      </c>
    </row>
    <row r="22" spans="1:5" ht="45" x14ac:dyDescent="0.25">
      <c r="A22" t="str">
        <f>Resident_data_summarised_by_pos!R1</f>
        <v>AvgImpTimeOnBeach</v>
      </c>
      <c r="B22" t="s">
        <v>858</v>
      </c>
      <c r="C22" s="1" t="s">
        <v>859</v>
      </c>
      <c r="D22" s="3" t="s">
        <v>945</v>
      </c>
      <c r="E22" s="1" t="s">
        <v>847</v>
      </c>
    </row>
    <row r="23" spans="1:5" ht="30" x14ac:dyDescent="0.25">
      <c r="A23" t="str">
        <f>Resident_data_summarised_by_pos!S1</f>
        <v>AvgImpBoating</v>
      </c>
      <c r="B23" t="s">
        <v>860</v>
      </c>
      <c r="C23" s="1" t="s">
        <v>861</v>
      </c>
      <c r="D23" s="51" t="s">
        <v>994</v>
      </c>
      <c r="E23" s="1" t="s">
        <v>847</v>
      </c>
    </row>
    <row r="24" spans="1:5" ht="45" x14ac:dyDescent="0.25">
      <c r="A24" t="str">
        <f>Resident_data_summarised_by_pos!T1</f>
        <v>AvgImpIndigenosu</v>
      </c>
      <c r="B24" t="s">
        <v>862</v>
      </c>
      <c r="C24" s="1" t="s">
        <v>863</v>
      </c>
      <c r="D24" s="59" t="s">
        <v>1002</v>
      </c>
      <c r="E24" s="1" t="s">
        <v>847</v>
      </c>
    </row>
    <row r="25" spans="1:5" ht="45" x14ac:dyDescent="0.25">
      <c r="A25" t="str">
        <f>Resident_data_summarised_by_pos!U1</f>
        <v>AvgImpPreserving</v>
      </c>
      <c r="B25" t="s">
        <v>864</v>
      </c>
      <c r="C25" s="1" t="s">
        <v>865</v>
      </c>
      <c r="D25" s="9" t="s">
        <v>951</v>
      </c>
      <c r="E25" s="1" t="s">
        <v>847</v>
      </c>
    </row>
    <row r="26" spans="1:5" ht="45" x14ac:dyDescent="0.25">
      <c r="A26" t="str">
        <f>Resident_data_summarised_by_pos!V1</f>
        <v>AvgImpBragging</v>
      </c>
      <c r="B26" t="s">
        <v>866</v>
      </c>
      <c r="C26" s="1" t="s">
        <v>867</v>
      </c>
      <c r="D26" s="49" t="s">
        <v>992</v>
      </c>
      <c r="E26" s="1" t="s">
        <v>847</v>
      </c>
    </row>
    <row r="27" spans="1:5" ht="45" x14ac:dyDescent="0.25">
      <c r="A27" t="str">
        <f>Resident_data_summarised_by_pos!W1</f>
        <v>AvgImpUndeveloped</v>
      </c>
      <c r="B27" t="s">
        <v>868</v>
      </c>
      <c r="C27" s="1" t="s">
        <v>869</v>
      </c>
      <c r="D27" s="58" t="s">
        <v>1001</v>
      </c>
      <c r="E27" s="1" t="s">
        <v>847</v>
      </c>
    </row>
    <row r="28" spans="1:5" ht="45" x14ac:dyDescent="0.25">
      <c r="A28" t="str">
        <f>Resident_data_summarised_by_pos!X1</f>
        <v>AvgImpNoRubbish</v>
      </c>
      <c r="B28" t="s">
        <v>870</v>
      </c>
      <c r="C28" s="1" t="s">
        <v>871</v>
      </c>
      <c r="D28" s="57" t="s">
        <v>1000</v>
      </c>
      <c r="E28" s="1" t="s">
        <v>847</v>
      </c>
    </row>
    <row r="29" spans="1:5" ht="30" x14ac:dyDescent="0.25">
      <c r="A29" t="str">
        <f>Resident_data_summarised_by_pos!Y1</f>
        <v>AvgImpHealthyReefs</v>
      </c>
      <c r="B29" t="s">
        <v>872</v>
      </c>
      <c r="C29" s="1" t="s">
        <v>873</v>
      </c>
      <c r="D29" s="6" t="s">
        <v>948</v>
      </c>
      <c r="E29" s="1" t="s">
        <v>847</v>
      </c>
    </row>
    <row r="30" spans="1:5" ht="30" x14ac:dyDescent="0.25">
      <c r="A30" t="str">
        <f>Resident_data_summarised_by_pos!Z1</f>
        <v>AvgImpHealthyFish</v>
      </c>
      <c r="B30" t="s">
        <v>874</v>
      </c>
      <c r="C30" s="1" t="s">
        <v>875</v>
      </c>
      <c r="D30" s="7" t="s">
        <v>949</v>
      </c>
      <c r="E30" s="1" t="s">
        <v>847</v>
      </c>
    </row>
    <row r="31" spans="1:5" ht="45" x14ac:dyDescent="0.25">
      <c r="A31" t="str">
        <f>Resident_data_summarised_by_pos!AA1</f>
        <v>AvgImpIconicMarine</v>
      </c>
      <c r="B31" t="s">
        <v>876</v>
      </c>
      <c r="C31" s="1" t="s">
        <v>877</v>
      </c>
      <c r="D31" s="8" t="s">
        <v>950</v>
      </c>
      <c r="E31" s="1" t="s">
        <v>847</v>
      </c>
    </row>
    <row r="32" spans="1:5" ht="45" x14ac:dyDescent="0.25">
      <c r="A32" t="str">
        <f>Resident_data_summarised_by_pos!AB1</f>
        <v>AvgImpClearOceans</v>
      </c>
      <c r="B32" t="s">
        <v>878</v>
      </c>
      <c r="C32" s="1" t="s">
        <v>879</v>
      </c>
      <c r="D32" s="4" t="s">
        <v>946</v>
      </c>
      <c r="E32" s="1" t="s">
        <v>847</v>
      </c>
    </row>
    <row r="33" spans="1:5" ht="45" x14ac:dyDescent="0.25">
      <c r="A33" t="str">
        <f>Resident_data_summarised_by_pos!AC1</f>
        <v>AvgImpMangroves</v>
      </c>
      <c r="B33" t="s">
        <v>880</v>
      </c>
      <c r="C33" s="1" t="s">
        <v>879</v>
      </c>
      <c r="D33" s="5" t="s">
        <v>947</v>
      </c>
      <c r="E33" s="1" t="s">
        <v>847</v>
      </c>
    </row>
    <row r="34" spans="1:5" ht="45" x14ac:dyDescent="0.25">
      <c r="A34" t="str">
        <f>Resident_data_summarised_by_pos!AD1</f>
        <v>AvgPriceQOL</v>
      </c>
      <c r="B34" t="s">
        <v>881</v>
      </c>
      <c r="C34" s="1" t="s">
        <v>882</v>
      </c>
      <c r="D34" s="14" t="s">
        <v>956</v>
      </c>
      <c r="E34" s="1" t="s">
        <v>883</v>
      </c>
    </row>
    <row r="35" spans="1:5" ht="45" x14ac:dyDescent="0.25">
      <c r="A35" t="str">
        <f>Resident_data_summarised_by_pos!AE1</f>
        <v>AvgPollutionQOL</v>
      </c>
      <c r="B35" t="s">
        <v>884</v>
      </c>
      <c r="C35" s="1" t="s">
        <v>885</v>
      </c>
      <c r="D35" s="20" t="s">
        <v>963</v>
      </c>
      <c r="E35" s="1" t="s">
        <v>883</v>
      </c>
    </row>
    <row r="36" spans="1:5" ht="45" x14ac:dyDescent="0.25">
      <c r="A36" t="str">
        <f>Resident_data_summarised_by_pos!AF1</f>
        <v>AvgOceanClarityQOL</v>
      </c>
      <c r="B36" t="s">
        <v>886</v>
      </c>
      <c r="C36" s="1" t="s">
        <v>887</v>
      </c>
      <c r="D36" s="21" t="s">
        <v>957</v>
      </c>
      <c r="E36" s="1" t="s">
        <v>883</v>
      </c>
    </row>
    <row r="37" spans="1:5" ht="45" x14ac:dyDescent="0.25">
      <c r="A37" t="str">
        <f>Resident_data_summarised_by_pos!AG1</f>
        <v>AvgFishCatchQOL</v>
      </c>
      <c r="B37" t="s">
        <v>888</v>
      </c>
      <c r="C37" s="1" t="s">
        <v>889</v>
      </c>
      <c r="D37" s="16" t="s">
        <v>959</v>
      </c>
      <c r="E37" s="1" t="s">
        <v>883</v>
      </c>
    </row>
    <row r="38" spans="1:5" ht="45" x14ac:dyDescent="0.25">
      <c r="A38" t="str">
        <f>Resident_data_summarised_by_pos!AH1</f>
        <v>AvgFishLookQOL</v>
      </c>
      <c r="B38" t="s">
        <v>890</v>
      </c>
      <c r="C38" s="1" t="s">
        <v>891</v>
      </c>
      <c r="D38" s="15" t="s">
        <v>958</v>
      </c>
      <c r="E38" s="1" t="s">
        <v>883</v>
      </c>
    </row>
    <row r="39" spans="1:5" ht="45" x14ac:dyDescent="0.25">
      <c r="A39" t="str">
        <f>Resident_data_summarised_by_pos!AI1</f>
        <v>AvgCoralQOL</v>
      </c>
      <c r="B39" t="s">
        <v>892</v>
      </c>
      <c r="C39" s="1" t="s">
        <v>893</v>
      </c>
      <c r="D39" s="17" t="s">
        <v>960</v>
      </c>
      <c r="E39" s="1" t="s">
        <v>883</v>
      </c>
    </row>
    <row r="40" spans="1:5" ht="45" x14ac:dyDescent="0.25">
      <c r="A40" t="str">
        <f>Resident_data_summarised_by_pos!AJ1</f>
        <v>AvgTouristQOL</v>
      </c>
      <c r="B40" t="s">
        <v>894</v>
      </c>
      <c r="C40" s="1" t="s">
        <v>895</v>
      </c>
      <c r="D40" s="19" t="s">
        <v>962</v>
      </c>
      <c r="E40" s="1" t="s">
        <v>883</v>
      </c>
    </row>
    <row r="41" spans="1:5" ht="45" x14ac:dyDescent="0.25">
      <c r="A41" t="str">
        <f>Resident_data_summarised_by_pos!AK1</f>
        <v>AvgShipsQOL</v>
      </c>
      <c r="B41" t="s">
        <v>896</v>
      </c>
      <c r="C41" s="1" t="s">
        <v>897</v>
      </c>
      <c r="D41" s="18" t="s">
        <v>961</v>
      </c>
      <c r="E41" s="1" t="s">
        <v>883</v>
      </c>
    </row>
    <row r="42" spans="1:5" ht="45" x14ac:dyDescent="0.25">
      <c r="A42" t="str">
        <f>Resident_data_summarised_by_pos!AL1</f>
        <v>AvgWTPShipping</v>
      </c>
      <c r="B42" t="s">
        <v>898</v>
      </c>
      <c r="C42" s="1" t="s">
        <v>899</v>
      </c>
      <c r="D42" s="12" t="s">
        <v>954</v>
      </c>
      <c r="E42" s="1" t="s">
        <v>900</v>
      </c>
    </row>
    <row r="43" spans="1:5" ht="45" x14ac:dyDescent="0.25">
      <c r="A43" t="str">
        <f>Resident_data_summarised_by_pos!AM1</f>
        <v>AvgWTPWaterQuality</v>
      </c>
      <c r="B43" t="s">
        <v>901</v>
      </c>
      <c r="C43" s="1" t="s">
        <v>902</v>
      </c>
      <c r="D43" s="10" t="s">
        <v>952</v>
      </c>
      <c r="E43" s="1" t="s">
        <v>900</v>
      </c>
    </row>
    <row r="44" spans="1:5" ht="45" x14ac:dyDescent="0.25">
      <c r="A44" t="str">
        <f>Resident_data_summarised_by_pos!AN1</f>
        <v>AvgWTPTopPredators</v>
      </c>
      <c r="B44" t="s">
        <v>903</v>
      </c>
      <c r="C44" s="1" t="s">
        <v>904</v>
      </c>
      <c r="D44" s="11" t="s">
        <v>953</v>
      </c>
      <c r="E44" s="1" t="s">
        <v>900</v>
      </c>
    </row>
    <row r="45" spans="1:5" ht="30" x14ac:dyDescent="0.25">
      <c r="A45" t="str">
        <f>Resident_data_summarised_by_pos!AO1</f>
        <v>AvgOfSatTourismR</v>
      </c>
      <c r="B45" t="s">
        <v>907</v>
      </c>
      <c r="C45" s="1" t="s">
        <v>905</v>
      </c>
      <c r="D45" s="26" t="s">
        <v>968</v>
      </c>
      <c r="E45" s="1" t="s">
        <v>906</v>
      </c>
    </row>
    <row r="46" spans="1:5" ht="30" x14ac:dyDescent="0.25">
      <c r="A46" t="str">
        <f>Resident_data_summarised_by_pos!AP1</f>
        <v>AvgOfSatCommercialFishingR</v>
      </c>
      <c r="B46" t="s">
        <v>908</v>
      </c>
      <c r="C46" s="1" t="s">
        <v>909</v>
      </c>
      <c r="D46" s="24" t="s">
        <v>966</v>
      </c>
      <c r="E46" s="1" t="s">
        <v>906</v>
      </c>
    </row>
    <row r="47" spans="1:5" ht="30" x14ac:dyDescent="0.25">
      <c r="A47" t="str">
        <f>Resident_data_summarised_by_pos!AQ1</f>
        <v>AvgOfSatMiningAgR</v>
      </c>
      <c r="B47" t="s">
        <v>910</v>
      </c>
      <c r="C47" s="1" t="s">
        <v>911</v>
      </c>
      <c r="D47" s="25" t="s">
        <v>967</v>
      </c>
      <c r="E47" s="1" t="s">
        <v>906</v>
      </c>
    </row>
    <row r="48" spans="1:5" ht="30" x14ac:dyDescent="0.25">
      <c r="A48" t="str">
        <f>Resident_data_summarised_by_pos!AR1</f>
        <v>AvgOfSatCheapShippingR</v>
      </c>
      <c r="B48" t="s">
        <v>912</v>
      </c>
      <c r="C48" s="1" t="s">
        <v>913</v>
      </c>
      <c r="D48" s="23" t="s">
        <v>965</v>
      </c>
      <c r="E48" s="1" t="s">
        <v>906</v>
      </c>
    </row>
    <row r="49" spans="1:5" ht="30" x14ac:dyDescent="0.25">
      <c r="A49" t="str">
        <f>Resident_data_summarised_by_pos!AS1</f>
        <v>AvgOfSatSeafoodR</v>
      </c>
      <c r="B49" t="s">
        <v>914</v>
      </c>
      <c r="C49" s="1" t="s">
        <v>915</v>
      </c>
      <c r="D49" s="36" t="s">
        <v>979</v>
      </c>
      <c r="E49" s="1" t="s">
        <v>906</v>
      </c>
    </row>
    <row r="50" spans="1:5" ht="30" x14ac:dyDescent="0.25">
      <c r="A50" t="str">
        <f>Resident_data_summarised_by_pos!AT1</f>
        <v>AvgOfSatFishingR</v>
      </c>
      <c r="B50" t="s">
        <v>916</v>
      </c>
      <c r="C50" s="1" t="s">
        <v>917</v>
      </c>
      <c r="D50" s="37" t="s">
        <v>980</v>
      </c>
      <c r="E50" s="1" t="s">
        <v>906</v>
      </c>
    </row>
    <row r="51" spans="1:5" ht="45" x14ac:dyDescent="0.25">
      <c r="A51" t="str">
        <f>Resident_data_summarised_by_pos!AU1</f>
        <v>AvgOfSatBeachR</v>
      </c>
      <c r="B51" t="s">
        <v>918</v>
      </c>
      <c r="C51" s="1" t="s">
        <v>919</v>
      </c>
      <c r="D51" s="38" t="s">
        <v>981</v>
      </c>
      <c r="E51" s="1" t="s">
        <v>906</v>
      </c>
    </row>
    <row r="52" spans="1:5" ht="30" x14ac:dyDescent="0.25">
      <c r="A52" t="str">
        <f>Resident_data_summarised_by_pos!AV1</f>
        <v>AvgOfSatBoatingR</v>
      </c>
      <c r="B52" t="s">
        <v>920</v>
      </c>
      <c r="C52" s="1" t="s">
        <v>921</v>
      </c>
      <c r="D52" s="39" t="s">
        <v>982</v>
      </c>
      <c r="E52" s="1" t="s">
        <v>906</v>
      </c>
    </row>
    <row r="53" spans="1:5" ht="30" x14ac:dyDescent="0.25">
      <c r="A53" t="str">
        <f>Resident_data_summarised_by_pos!AW1</f>
        <v>AvgOfSatIndigenousR</v>
      </c>
      <c r="B53" t="s">
        <v>922</v>
      </c>
      <c r="C53" s="1" t="s">
        <v>923</v>
      </c>
      <c r="D53" s="28" t="s">
        <v>970</v>
      </c>
      <c r="E53" s="1" t="s">
        <v>906</v>
      </c>
    </row>
    <row r="54" spans="1:5" ht="45" x14ac:dyDescent="0.25">
      <c r="A54" t="str">
        <f>Resident_data_summarised_by_pos!AX1</f>
        <v>AvgOfSatPreserveFutureGensR</v>
      </c>
      <c r="B54" t="s">
        <v>924</v>
      </c>
      <c r="C54" s="1" t="s">
        <v>925</v>
      </c>
      <c r="D54" s="27" t="s">
        <v>969</v>
      </c>
      <c r="E54" s="1" t="s">
        <v>906</v>
      </c>
    </row>
    <row r="55" spans="1:5" ht="45" x14ac:dyDescent="0.25">
      <c r="A55" t="str">
        <f>Resident_data_summarised_by_pos!AY1</f>
        <v>AvgOfSatBraggingR</v>
      </c>
      <c r="B55" t="s">
        <v>926</v>
      </c>
      <c r="C55" s="1" t="s">
        <v>927</v>
      </c>
      <c r="D55" s="29" t="s">
        <v>971</v>
      </c>
      <c r="E55" s="1" t="s">
        <v>906</v>
      </c>
    </row>
    <row r="56" spans="1:5" ht="45" x14ac:dyDescent="0.25">
      <c r="A56" t="str">
        <f>Resident_data_summarised_by_pos!AZ1</f>
        <v>AvgOfSatUndevelopedR</v>
      </c>
      <c r="B56" t="s">
        <v>928</v>
      </c>
      <c r="C56" s="1" t="s">
        <v>929</v>
      </c>
      <c r="D56" s="30" t="s">
        <v>972</v>
      </c>
      <c r="E56" s="1" t="s">
        <v>906</v>
      </c>
    </row>
    <row r="57" spans="1:5" ht="45" x14ac:dyDescent="0.25">
      <c r="A57" t="str">
        <f>Resident_data_summarised_by_pos!BA1</f>
        <v>AvgOfSatRubbishR</v>
      </c>
      <c r="B57" t="s">
        <v>930</v>
      </c>
      <c r="C57" s="1" t="s">
        <v>931</v>
      </c>
      <c r="D57" s="31" t="s">
        <v>973</v>
      </c>
      <c r="E57" s="1" t="s">
        <v>906</v>
      </c>
    </row>
    <row r="58" spans="1:5" ht="30" x14ac:dyDescent="0.25">
      <c r="A58" t="str">
        <f>Resident_data_summarised_by_pos!BB1</f>
        <v>AvgOfSatReefsR</v>
      </c>
      <c r="B58" t="s">
        <v>932</v>
      </c>
      <c r="C58" s="1" t="s">
        <v>933</v>
      </c>
      <c r="D58" s="31" t="s">
        <v>974</v>
      </c>
      <c r="E58" s="1" t="s">
        <v>906</v>
      </c>
    </row>
    <row r="59" spans="1:5" ht="30" x14ac:dyDescent="0.25">
      <c r="A59" t="str">
        <f>Resident_data_summarised_by_pos!BC1</f>
        <v>AvgOfSatFishR</v>
      </c>
      <c r="B59" t="s">
        <v>934</v>
      </c>
      <c r="C59" s="1" t="s">
        <v>935</v>
      </c>
      <c r="D59" s="35" t="s">
        <v>978</v>
      </c>
      <c r="E59" s="1" t="s">
        <v>906</v>
      </c>
    </row>
    <row r="60" spans="1:5" ht="45" x14ac:dyDescent="0.25">
      <c r="A60" t="str">
        <f>Resident_data_summarised_by_pos!BD1</f>
        <v>AvgOfSatIconicMarineR</v>
      </c>
      <c r="B60" t="s">
        <v>936</v>
      </c>
      <c r="C60" s="1" t="s">
        <v>937</v>
      </c>
      <c r="D60" s="32" t="s">
        <v>975</v>
      </c>
      <c r="E60" s="1" t="s">
        <v>906</v>
      </c>
    </row>
    <row r="61" spans="1:5" ht="45" x14ac:dyDescent="0.25">
      <c r="A61" t="str">
        <f>Resident_data_summarised_by_pos!BE1</f>
        <v>AvgOfSatClearOceansR</v>
      </c>
      <c r="B61" t="s">
        <v>938</v>
      </c>
      <c r="C61" s="1" t="s">
        <v>939</v>
      </c>
      <c r="D61" s="34" t="s">
        <v>977</v>
      </c>
      <c r="E61" s="1" t="s">
        <v>906</v>
      </c>
    </row>
    <row r="62" spans="1:5" ht="30" x14ac:dyDescent="0.25">
      <c r="A62" t="str">
        <f>Resident_data_summarised_by_pos!BF1</f>
        <v>AvgOfSatMangrovesR</v>
      </c>
      <c r="B62" t="s">
        <v>940</v>
      </c>
      <c r="C62" s="1" t="s">
        <v>941</v>
      </c>
      <c r="D62" s="33" t="s">
        <v>976</v>
      </c>
      <c r="E62" s="1" t="s">
        <v>906</v>
      </c>
    </row>
    <row r="63" spans="1:5" ht="30" x14ac:dyDescent="0.25">
      <c r="A63" t="str">
        <f>Resident_data_summarised_by_pos!BG1</f>
        <v>AvgOfSatOverallLife</v>
      </c>
      <c r="B63" t="s">
        <v>942</v>
      </c>
      <c r="C63" s="1" t="s">
        <v>943</v>
      </c>
      <c r="D63" s="22" t="s">
        <v>964</v>
      </c>
      <c r="E63" s="1" t="s">
        <v>906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Resident_data_summarised_by_pos</vt:lpstr>
      <vt:lpstr>Codes</vt:lpstr>
      <vt:lpstr>Resident_data_summarised_by_postcode_for_eric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Stoeckl</dc:creator>
  <cp:lastModifiedBy>Silva</cp:lastModifiedBy>
  <dcterms:created xsi:type="dcterms:W3CDTF">2013-11-22T02:50:15Z</dcterms:created>
  <dcterms:modified xsi:type="dcterms:W3CDTF">2014-07-16T04:06:47Z</dcterms:modified>
</cp:coreProperties>
</file>